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A85A5A0-0275-41AA-90E1-B45DAA03BEB6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M10" i="1"/>
  <c r="M9" i="1"/>
  <c r="M8" i="1"/>
  <c r="M7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<sst xmlns="http://schemas.openxmlformats.org/spreadsheetml/2006/main" count="1072" uniqueCount="232">
  <si>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</si>
  <si>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</si>
  <si>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</si>
  <si>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</si>
  <si>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</si>
  <si>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</si>
  <si>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</si>
  <si>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</si>
  <si>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</si>
  <si>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</si>
  <si>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</si>
  <si>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</si>
  <si>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</si>
  <si>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</si>
  <si>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</si>
  <si>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</si>
  <si>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</si>
  <si>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</si>
  <si>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</si>
  <si>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</si>
  <si>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</si>
  <si>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</si>
  <si>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</si>
  <si>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</si>
  <si>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</si>
  <si>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</si>
  <si>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</si>
  <si>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</si>
  <si>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</si>
  <si>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</si>
  <si>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</si>
  <si>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</si>
  <si>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</si>
  <si>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</si>
  <si>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</si>
  <si>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</si>
  <si>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</si>
  <si>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</si>
  <si>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</si>
  <si>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</si>
  <si>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</si>
  <si>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</si>
  <si>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</si>
  <si>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</si>
  <si>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</si>
  <si>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</si>
  <si>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</si>
  <si>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</si>
  <si>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</si>
  <si>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</si>
  <si>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</si>
  <si>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</si>
  <si>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</si>
  <si>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</si>
  <si>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</si>
  <si>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องค์การบริหารส่วนตำบลบางพลับ</t>
  </si>
  <si>
    <t>โพธิ์ทอง</t>
  </si>
  <si>
    <t>อ่างทอง</t>
  </si>
  <si>
    <t>องค์การบริหารส่วนตำบล</t>
  </si>
  <si>
    <t>โครงการก่อสร้างคันดินกั้นน้ำ หมู่ที่ 2 ต.โพธิ์รังนก (จากบ้านนางกิมเฮี๊ยะ พลอยแดง ถึงบ้านนางเจือทิพย์ แตงทองคำ)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</si>
  <si>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</si>
  <si>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</si>
  <si>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</si>
  <si>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นายสมมาตร แก้วอยู่</t>
  </si>
  <si>
    <t>67069201195</t>
  </si>
  <si>
    <t>โครงการปรับปรุงปูยางแอสฟัลท์ติกคอนกรีต หมู่ที่ 5 ต.บางพลับ บริเวณบ้านนางตานี เชื้อผึ้งถึงบ้านนางชลอ เจริญใจ (จำนวน 1 ช่วง)</t>
  </si>
  <si>
    <t>หจก.เนตรบารมี</t>
  </si>
  <si>
    <t>67049311744</t>
  </si>
  <si>
    <t>โครงการปรับปรุงต่อเติมอาคารห้องพัก หมู่ที่ 3 ตำบลบางพลับ (บริเวณอาคารเอนกประสงค์องค์การบริหารส่วนตำบลบางพลับ)</t>
  </si>
  <si>
    <t>67049311883</t>
  </si>
  <si>
    <t>โครงการวางท่อระบายน้ำ PVC ขนาดเส้นผ่าศูนย์กลาง 8 นิ้ว จำนวน 5 จุด
จุดที่ 1 บริเวณบ้านนางสาวยัณ  อ่อนละม้าย
จุดที่ 2 บริเวณบ้านนายพลาย  บุญชื่น
จุดที่ 3 บริเวณบ้านนายแหลม เชื้ออินทร์
จุดที่ 4 บริเวณบ้านนายมนตรี  ทับทิมเขียว
จุดที่ 5 บริเวณบ้านนายจำนง  ไหมทอง</t>
  </si>
  <si>
    <t>67099054525</t>
  </si>
  <si>
    <t>ค่าจัดซื้อเครื่องปรับอากาศแบบแขวน ขนาด 18,000 BTU จำนวน 2 ตัวๆละ 27,200 บาท รวมเป็นเงิน 54,400 บาท รวมค่าบริการติดตั้ง (ตามเกณฑ์ราคามาตราฐานครุภัณฑ์)</t>
  </si>
  <si>
    <t>ประสิทธิ์ การช่าง</t>
  </si>
  <si>
    <t>67079338973</t>
  </si>
  <si>
    <t>ค่าจัดซื้อเครื่องปรับอากาศแบบแยกส่วน ราคารวมค่าติดตั้งแบบแขวนขนาด 32,000 บีทียู จำนวน 1 เครื่อง เป็นเงิน 43,000 บาท (ตามเกณฑ์ราคามาตรฐานครุภัณฑ์)</t>
  </si>
  <si>
    <t>67079343322</t>
  </si>
  <si>
    <t>โครงการป้องกันและควบคุมโรคไข้เลือดออก</t>
  </si>
  <si>
    <t>นางสาวสุณี นันทกุล</t>
  </si>
  <si>
    <t>67089709056</t>
  </si>
  <si>
    <t>ค่าจัดซื้อเครื่องปรับอากาศแบบแยกส่วน ราคารวมค่าติดตั้งแบบแขวนขนาด 24,000 บีทียู จำนวน 1 เครื่อง เป็นเงิน 32,200 บาท (ตามเกณฑ์ราคามาตรฐานครุภัณฑ์)</t>
  </si>
  <si>
    <t>ค่าจัดซื้อเครื่องพิมพ์แบบ Multlfunction แบบฉีดหมึกพร้อมติดตั้งถังหมึกพิมพ์ (lnk Tnk Printer)จำนวน 1 เครื่อง เป็นเงิน 8,000 บาท เกณฑ์ราคากลางและคุณลักษณะพื้นฐานการจัดหาอุปกรณ์และระบบคอมพิวเตอร์</t>
  </si>
  <si>
    <t>นาย อุดมเดช ผลประเสริฐ</t>
  </si>
  <si>
    <t>67079364732</t>
  </si>
  <si>
    <t>วัสดุก่อสร้าง (งานบริหารทั่วไปเกี่ยวกับอุตสาหกรรมและการโยธา)</t>
  </si>
  <si>
    <t>นางสาวภัศร์พัชญา คงการุณ</t>
  </si>
  <si>
    <t>67099638491</t>
  </si>
  <si>
    <t>วัสดุงานบ้านงานครัว (งานบริหารทั่วไปเกี่ยวกับสาธารณสุข)</t>
  </si>
  <si>
    <t>ร้าน ส.สหภัณฑ์</t>
  </si>
  <si>
    <t>67029117742</t>
  </si>
  <si>
    <t>จัดซื้อวัคซีนป้องกันโรคพิษสุนัขบ้า</t>
  </si>
  <si>
    <t>นางพรศิริ  พวงลูกอิน</t>
  </si>
  <si>
    <t>67079335468</t>
  </si>
  <si>
    <t>สุปราณี แอสฟัลท์</t>
  </si>
  <si>
    <t>67099087269</t>
  </si>
  <si>
    <t>67039187055</t>
  </si>
  <si>
    <t>ค่าบำรุงรักษาและซ่อมแซม</t>
  </si>
  <si>
    <t>นายสมพงษ์  เปรมโปรย</t>
  </si>
  <si>
    <t>67079633511</t>
  </si>
  <si>
    <t>จ้างซ่อมแซมบานประตู</t>
  </si>
  <si>
    <t>นางสางชนิดา  อิ่มประเสริฐ</t>
  </si>
  <si>
    <t>67079362736</t>
  </si>
  <si>
    <t>นางศศิภรณ์  ตันติกุลวัฒนา</t>
  </si>
  <si>
    <t>67079627697</t>
  </si>
  <si>
    <t>วัสดุสำนักงาน (งานบริหารทั่วไป)</t>
  </si>
  <si>
    <t>นายเฉลิมพล  ศรีโสภา</t>
  </si>
  <si>
    <t>66129007094</t>
  </si>
  <si>
    <t>วัสดุไฟฟ้าและวิทยุ (กองช่าง)</t>
  </si>
  <si>
    <t>นายณัฏโชติ  วงษ์ปาน</t>
  </si>
  <si>
    <t>67039176397</t>
  </si>
  <si>
    <t>วัสดุการเกษตร (งานบริหารทั่วไปเกี่ยวกับสาธารณสุข)</t>
  </si>
  <si>
    <t>นางสาวภัทรพร  แดงฉ่ำ</t>
  </si>
  <si>
    <t>67079629133</t>
  </si>
  <si>
    <t>วัสดุก่อสร้าง (งานบริหารทั่วไปเกี่ยวกับการศึกษา)</t>
  </si>
  <si>
    <t>นางวรรณา ยอดขำ</t>
  </si>
  <si>
    <t>67039243018</t>
  </si>
  <si>
    <t>จ้างซ่อมแซมรภบรรทุกขยะ</t>
  </si>
  <si>
    <t>บริษัท อีซุซุกิ อ่างทอง</t>
  </si>
  <si>
    <t>67079342799</t>
  </si>
  <si>
    <t>อู่สมพงษ์</t>
  </si>
  <si>
    <t>67089106952</t>
  </si>
  <si>
    <t>67099098176</t>
  </si>
  <si>
    <t>67069169470</t>
  </si>
  <si>
    <t>จ้างเหมาฉ๊ดวัคซีนป้องกันและควบคุมโรคพิษสุนัขบ้า</t>
  </si>
  <si>
    <t>67079367627</t>
  </si>
  <si>
    <t>นางสาวณัฐ  ชนะอุตสาหะ</t>
  </si>
  <si>
    <t>67099153839</t>
  </si>
  <si>
    <t>จ้างเหมาซ่อมแซมรถบรรทุกข้ำ</t>
  </si>
  <si>
    <t>นายวันชาติ  นิยมศิลป์ชัย</t>
  </si>
  <si>
    <t>67079383336</t>
  </si>
  <si>
    <t>วัสดุงานบ้านงานครัว (บริหารงานทั่วไป)</t>
  </si>
  <si>
    <t>67089066902</t>
  </si>
  <si>
    <t>จ้างเหมาล้างเครื่องปรับอากาศ</t>
  </si>
  <si>
    <t>ภูดิศ แอร์</t>
  </si>
  <si>
    <t>67059293433</t>
  </si>
  <si>
    <t>วัสดุคอมพิวเตอร์ (งานบริหารทั่วไปเกี่ยวกับสาธารสุข)</t>
  </si>
  <si>
    <t>นางสาวนิภา  พุทธพงษ์</t>
  </si>
  <si>
    <t>67089165867</t>
  </si>
  <si>
    <t>วัสดุก่อสร้าง (บริหารทั่วไปเกี่ยวกับอุตสาหกรรมและการโยธา)</t>
  </si>
  <si>
    <t>67089201160</t>
  </si>
  <si>
    <t>วัสดุไฟฟ้าและวิทยุ (งานบริหารทั่วไปเกี่ยวกับอุตสาหกรรมและการโยธา)</t>
  </si>
  <si>
    <t>ร้านโพธิ์ทองอิเลคทรอนิคส์</t>
  </si>
  <si>
    <t>67019586523</t>
  </si>
  <si>
    <t>วัสดุไฟฟ้า (งานบริหารทั่วไปเกี่ยวกับอุตสาหกรรมและการโยธา)</t>
  </si>
  <si>
    <t>67079365174</t>
  </si>
  <si>
    <t>จ้างซ่อมแซมรถบรรทุกขยะ</t>
  </si>
  <si>
    <t>นายสมหมาย  ศรีเจริญ</t>
  </si>
  <si>
    <t>67079625733</t>
  </si>
  <si>
    <t>วัสดุงานบ้านงานครัว (งานบริหารทั่วไป)</t>
  </si>
  <si>
    <t>66119494154</t>
  </si>
  <si>
    <t>วัสดุสำนักงาน (งานบริหารทั่วไปเกี่ยวกับอุตสาหกรรมและการโยธา)</t>
  </si>
  <si>
    <t>67099229839</t>
  </si>
  <si>
    <t>วัสดุไฟฟ้า (งานบริหารทั่วไป)</t>
  </si>
  <si>
    <t>67019453650</t>
  </si>
  <si>
    <t>67099325417</t>
  </si>
  <si>
    <t>วัสดุก่อสร้าง</t>
  </si>
  <si>
    <t>67079358708</t>
  </si>
  <si>
    <t>67059298867</t>
  </si>
  <si>
    <t>จ้างเหมาทำป้ายโครงการ</t>
  </si>
  <si>
    <t>ร้านแสงเดือน</t>
  </si>
  <si>
    <t>67089641148</t>
  </si>
  <si>
    <t>ซ่อมแซมรถราง</t>
  </si>
  <si>
    <t>67039173208</t>
  </si>
  <si>
    <t>นางอารมณ์ ตั้งชนม์จำรัส</t>
  </si>
  <si>
    <t>67079329031</t>
  </si>
  <si>
    <t>จ้างสำรวจสุนัขและแมว</t>
  </si>
  <si>
    <t>นายวิชิต  เกลี้ยงสะอาด</t>
  </si>
  <si>
    <t>67079325232</t>
  </si>
  <si>
    <t>วัสดุไฟฟ้าและวิทยุ (งานบริหารทั่วไป)</t>
  </si>
  <si>
    <t>67089584442</t>
  </si>
  <si>
    <t>67019475212</t>
  </si>
  <si>
    <t>67099301050</t>
  </si>
  <si>
    <t>วัสดุก่อสร้าง (งานบริหารทั่วไปเกี่ยวกับสาธารณสุข)</t>
  </si>
  <si>
    <t>วงเงินจัดซื้อจ้างไม่ต้องเข้าระบบ e-gp</t>
  </si>
  <si>
    <t>ค่าบำรุงและซ่อมแซม (งานบริหารทั่วไปเกี่ยวกับการศึกษา)</t>
  </si>
  <si>
    <t>ร้าน ดี-คอมพิวเตอร์</t>
  </si>
  <si>
    <t>จัดซื้อต้นเทียนพรรษา</t>
  </si>
  <si>
    <t>นางสาวศิริลักษณ์  สุขขุม</t>
  </si>
  <si>
    <t>ซ่อมแซมรถบรรทุกขยะ</t>
  </si>
  <si>
    <t>วัสดุสำนักงาน  (งานบริหารทั่วไปเกี่ยวกัยสาธารณสุข)</t>
  </si>
  <si>
    <t>นางสาวจุรี  หนูเอียด</t>
  </si>
  <si>
    <t>วัสดุสำนักงาน (งานบริหารทั่วไปเกี่ยวกับสาธารณสุข)</t>
  </si>
  <si>
    <t>นางจุรี  หนูเอียด</t>
  </si>
  <si>
    <t>จ้างเหมาทำกรอบอลูมิเนียม</t>
  </si>
  <si>
    <t>นายนพดล  เพชรสุนทร</t>
  </si>
  <si>
    <t>วัสดุสำนักงาน (งานบริหารงานทั่วไป)</t>
  </si>
  <si>
    <t>บริษัท ชูพันธ์เจริญ จำกัด</t>
  </si>
  <si>
    <t>วัสดุคอมพิวเตอร์ (งานบริหารทั่วไป)</t>
  </si>
  <si>
    <t>ซ่อมแซมเครื่องปรับอากาศ</t>
  </si>
  <si>
    <t>นายธนู  ขุนนคร</t>
  </si>
  <si>
    <t>วัสดุก่อสร้าง (งานระดับก่อนวัยเรียนและประถมศึกษา)</t>
  </si>
  <si>
    <t>วัสดุคอมพิวเตอร์ (งานบริหารงานทั่วไป)</t>
  </si>
  <si>
    <t>จ้างเหมาตกแต่งต้นเทียนพรรษา</t>
  </si>
  <si>
    <t>จ้างเหมาถอดย้ายผ้าใบกันน้ำฝน</t>
  </si>
  <si>
    <t>นางสาวสุวิมล  ทัพยุง</t>
  </si>
  <si>
    <t>จ้างเหมาซ่อมแซมแอร์</t>
  </si>
  <si>
    <t>นายสุทธิพร เกษแก้ว</t>
  </si>
  <si>
    <t>วัสดุไฟฟ้าและวิทยุ (งานระดับก่อนวัยเรียนและประถมศึกษา)</t>
  </si>
  <si>
    <t>จ้างเหมาซ่อมแซมเครื่องพิมพ์</t>
  </si>
  <si>
    <t>นายอุดมเดช ผลประเสริฐ</t>
  </si>
  <si>
    <t>วัสดุงานบ้านงานครัว (งานระดับก่อนวัยเรียนและประถมศึกษา)</t>
  </si>
  <si>
    <t>จ้างเหมาซ่อมแซมซุซกิ</t>
  </si>
  <si>
    <t>จ้างเหมาค่าเช่าเครื่องเสียง</t>
  </si>
  <si>
    <t>ว่าที่ ร.ต. วุฒิชัย  บุญกระจ่าง</t>
  </si>
  <si>
    <t>วัสดุก่อสร้าง (งานบริหารทั่วไป)</t>
  </si>
  <si>
    <t>บ้านคอมเซอร์วิส</t>
  </si>
  <si>
    <t>จ้างซ่อมแซมเครื่องตัดหญ้า</t>
  </si>
  <si>
    <t>นายเอนก พิทักษ์เถื่อน</t>
  </si>
  <si>
    <t>จ้างเหมาทำตรายาง</t>
  </si>
  <si>
    <t>บริษัท สยามโกบอลเฮ้าส์ จำกัด มหาชน</t>
  </si>
  <si>
    <t>วัสดุคอมพิวเตอร์ (งานบริหารงานคลัง)</t>
  </si>
  <si>
    <t>วัสดุเครื่องแต่งกาย (บริหารทั่วไปเกี่ยวกับสาธารณสุข)</t>
  </si>
  <si>
    <t>ร้านไอที สเตชั่น</t>
  </si>
  <si>
    <t>วัสดุคอมพิวเตอร์ (กองคลัง)</t>
  </si>
  <si>
    <t>จ้างประชาสัมพันธ์</t>
  </si>
  <si>
    <t>นายสาทร คชวงษ์</t>
  </si>
  <si>
    <t>นายทรงวุธ กลิ่นสุคนธ์</t>
  </si>
  <si>
    <t>ค่าประชาสัมพันธ์</t>
  </si>
  <si>
    <t>อารมณ์พานิช</t>
  </si>
  <si>
    <t>จ้างซ่อมแซมแอร์</t>
  </si>
  <si>
    <t>นายรัฐธนานิฏิร์  อัศวลักษณ์</t>
  </si>
  <si>
    <t>ซ่อมแซมเครื่องตัดหญ้า</t>
  </si>
  <si>
    <t>นายไพโรจน์ สุวรรณชนะ</t>
  </si>
  <si>
    <t>จ้างเหมาซ่อมแซมเครื่องตัดหญ้า</t>
  </si>
  <si>
    <t>นายธน รักตะวัต</t>
  </si>
  <si>
    <t>จ้างเติมน้ำยาแอร์</t>
  </si>
  <si>
    <t>จ้างเหมาทำป้ายไวนิล</t>
  </si>
  <si>
    <t>นายนเรศ  แสงเดือน</t>
  </si>
  <si>
    <t>วัสดุสำนักงาน (งานบริหารทั่วไปเกี่ยวกับการศึกษา)</t>
  </si>
  <si>
    <t>จัดทำป้ายไวนิล</t>
  </si>
  <si>
    <t xml:space="preserve">                รายการที่ 1 - รายการที่ 9  งบลงทุน</t>
  </si>
  <si>
    <t xml:space="preserve">                รายการที่ 10 - รายการที่ 100 งบดำเนินงาน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</si>
</sst>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4" tint="0.79998168889431442"/>
      <name val="TH SarabunPSK"/>
      <family val="2"/>
    </font>
    <font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 applyProtection="1">
      <alignment horizontal="left"/>
      <protection locked="0"/>
    </xf>
    <xf numFmtId="43" fontId="1" fillId="0" borderId="0" xfId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43" fontId="1" fillId="3" borderId="0" xfId="1" applyFont="1" applyFill="1" applyAlignment="1" applyProtection="1">
      <alignment horizontal="left" wrapText="1"/>
      <protection locked="0"/>
    </xf>
    <xf numFmtId="49" fontId="1" fillId="3" borderId="0" xfId="0" applyNumberFormat="1" applyFont="1" applyFill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%2011\Desktop\ITA%20013%20&#3611;&#3637;&#3591;&#3610;&#3611;&#3619;&#3632;&#3617;&#3634;&#3603;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A-o13  (3)"/>
      <sheetName val="ITA 013 ปีงบประมาณ 2567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>
      <calculatedColumnFormula>[1]!Table167891023[[#This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43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43"/>
    </row>
    <row r="16" spans="1:4" ht="42" x14ac:dyDescent="0.35">
      <c r="A16" s="7" t="s">
        <v>18</v>
      </c>
      <c r="B16" s="10" t="s">
        <v>1</v>
      </c>
      <c r="C16" s="11" t="s">
        <v>32</v>
      </c>
      <c r="D16" s="43"/>
    </row>
    <row r="17" spans="1:4" ht="168" x14ac:dyDescent="0.35">
      <c r="A17" s="7" t="s">
        <v>19</v>
      </c>
      <c r="B17" s="10" t="s">
        <v>2</v>
      </c>
      <c r="C17" s="12" t="s">
        <v>33</v>
      </c>
      <c r="D17" s="43"/>
    </row>
    <row r="18" spans="1:4" ht="168" x14ac:dyDescent="0.35">
      <c r="A18" s="7" t="s">
        <v>20</v>
      </c>
      <c r="B18" s="10" t="s">
        <v>3</v>
      </c>
      <c r="C18" s="12" t="s">
        <v>36</v>
      </c>
      <c r="D18" s="43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43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4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zoomScale="70" zoomScaleNormal="70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59</v>
      </c>
      <c r="I2" s="24">
        <v>286600</v>
      </c>
      <c r="J2" s="23" t="s">
        <v>60</v>
      </c>
      <c r="K2" s="23" t="s">
        <v>61</v>
      </c>
      <c r="L2" s="23" t="s">
        <v>62</v>
      </c>
      <c r="M2" s="25">
        <f>[1]!Table167891023[[#This Row],[วงเงินงบประมาณที่ได้รับจัดสรร (บาท)]]</f>
        <v>286600</v>
      </c>
      <c r="N2" s="25">
        <f>[1]!Table167891023[[#This Row],[วงเงินงบประมาณที่ได้รับจัดสรร (บาท)]]</f>
        <v>286600</v>
      </c>
      <c r="O2" s="23" t="s">
        <v>63</v>
      </c>
      <c r="P2" s="26" t="s">
        <v>64</v>
      </c>
    </row>
    <row r="3" spans="1:16" ht="63" x14ac:dyDescent="0.35">
      <c r="A3" s="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7" t="s">
        <v>65</v>
      </c>
      <c r="I3" s="24">
        <v>259000</v>
      </c>
      <c r="J3" s="23" t="s">
        <v>60</v>
      </c>
      <c r="K3" s="23" t="s">
        <v>61</v>
      </c>
      <c r="L3" s="23" t="s">
        <v>62</v>
      </c>
      <c r="M3" s="25">
        <f>[1]!Table167891023[[#This Row],[วงเงินงบประมาณที่ได้รับจัดสรร (บาท)]]</f>
        <v>259000</v>
      </c>
      <c r="N3" s="25">
        <f>[1]!Table167891023[[#This Row],[วงเงินงบประมาณที่ได้รับจัดสรร (บาท)]]</f>
        <v>259000</v>
      </c>
      <c r="O3" s="23" t="s">
        <v>66</v>
      </c>
      <c r="P3" s="26" t="s">
        <v>67</v>
      </c>
    </row>
    <row r="4" spans="1:16" ht="63" x14ac:dyDescent="0.35">
      <c r="A4" s="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3" t="s">
        <v>68</v>
      </c>
      <c r="I4" s="24">
        <v>145900</v>
      </c>
      <c r="J4" s="23" t="s">
        <v>60</v>
      </c>
      <c r="K4" s="23" t="s">
        <v>61</v>
      </c>
      <c r="L4" s="23" t="s">
        <v>62</v>
      </c>
      <c r="M4" s="25">
        <f>[1]!Table167891023[[#This Row],[วงเงินงบประมาณที่ได้รับจัดสรร (บาท)]]</f>
        <v>145900</v>
      </c>
      <c r="N4" s="25">
        <f>[1]!Table167891023[[#This Row],[วงเงินงบประมาณที่ได้รับจัดสรร (บาท)]]</f>
        <v>145900</v>
      </c>
      <c r="O4" s="23" t="s">
        <v>66</v>
      </c>
      <c r="P4" s="26" t="s">
        <v>69</v>
      </c>
    </row>
    <row r="5" spans="1:16" ht="147" x14ac:dyDescent="0.35">
      <c r="A5" s="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3" t="s">
        <v>70</v>
      </c>
      <c r="I5" s="24">
        <v>102000</v>
      </c>
      <c r="J5" s="23" t="s">
        <v>60</v>
      </c>
      <c r="K5" s="23" t="s">
        <v>61</v>
      </c>
      <c r="L5" s="23" t="s">
        <v>62</v>
      </c>
      <c r="M5" s="25">
        <f>[1]!Table167891023[[#This Row],[วงเงินงบประมาณที่ได้รับจัดสรร (บาท)]]</f>
        <v>102000</v>
      </c>
      <c r="N5" s="25">
        <f>[1]!Table167891023[[#This Row],[วงเงินงบประมาณที่ได้รับจัดสรร (บาท)]]</f>
        <v>102000</v>
      </c>
      <c r="O5" s="23" t="s">
        <v>66</v>
      </c>
      <c r="P5" s="26" t="s">
        <v>71</v>
      </c>
    </row>
    <row r="6" spans="1:16" ht="63" x14ac:dyDescent="0.35">
      <c r="A6" s="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7" t="s">
        <v>72</v>
      </c>
      <c r="I6" s="24">
        <v>54400</v>
      </c>
      <c r="J6" s="23" t="s">
        <v>60</v>
      </c>
      <c r="K6" s="23" t="s">
        <v>61</v>
      </c>
      <c r="L6" s="23" t="s">
        <v>62</v>
      </c>
      <c r="M6" s="25">
        <f>[1]!Table167891023[[#This Row],[วงเงินงบประมาณที่ได้รับจัดสรร (บาท)]]</f>
        <v>54400</v>
      </c>
      <c r="N6" s="25">
        <v>54000</v>
      </c>
      <c r="O6" s="28" t="s">
        <v>73</v>
      </c>
      <c r="P6" s="26" t="s">
        <v>74</v>
      </c>
    </row>
    <row r="7" spans="1:16" ht="63" x14ac:dyDescent="0.35">
      <c r="A7" s="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3" t="s">
        <v>75</v>
      </c>
      <c r="I7" s="24">
        <v>43000</v>
      </c>
      <c r="J7" s="23" t="s">
        <v>60</v>
      </c>
      <c r="K7" s="23" t="s">
        <v>61</v>
      </c>
      <c r="L7" s="23" t="s">
        <v>62</v>
      </c>
      <c r="M7" s="25">
        <f>[1]!Table167891023[[#This Row],[วงเงินงบประมาณที่ได้รับจัดสรร (บาท)]]</f>
        <v>43000</v>
      </c>
      <c r="N7" s="25">
        <v>41000</v>
      </c>
      <c r="O7" s="28" t="s">
        <v>73</v>
      </c>
      <c r="P7" s="26" t="s">
        <v>76</v>
      </c>
    </row>
    <row r="8" spans="1:16" ht="42" x14ac:dyDescent="0.35">
      <c r="A8" s="2">
        <v>7</v>
      </c>
      <c r="B8" s="22">
        <v>2567</v>
      </c>
      <c r="C8" s="23" t="s">
        <v>55</v>
      </c>
      <c r="D8" s="29"/>
      <c r="E8" s="30"/>
      <c r="F8" s="30"/>
      <c r="G8" s="30"/>
      <c r="H8" s="31" t="s">
        <v>77</v>
      </c>
      <c r="I8" s="25">
        <v>40000</v>
      </c>
      <c r="J8" s="23" t="s">
        <v>60</v>
      </c>
      <c r="K8" s="23" t="s">
        <v>61</v>
      </c>
      <c r="L8" s="23" t="s">
        <v>62</v>
      </c>
      <c r="M8" s="25">
        <f>[1]!Table167891023[[#This Row],[วงเงินงบประมาณที่ได้รับจัดสรร (บาท)]]</f>
        <v>40000</v>
      </c>
      <c r="N8" s="25">
        <v>39900</v>
      </c>
      <c r="O8" s="28" t="s">
        <v>78</v>
      </c>
      <c r="P8" s="26" t="s">
        <v>79</v>
      </c>
    </row>
    <row r="9" spans="1:16" ht="63" x14ac:dyDescent="0.35">
      <c r="A9" s="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3" t="s">
        <v>80</v>
      </c>
      <c r="I9" s="24">
        <v>32200</v>
      </c>
      <c r="J9" s="23" t="s">
        <v>60</v>
      </c>
      <c r="K9" s="23" t="s">
        <v>61</v>
      </c>
      <c r="L9" s="23" t="s">
        <v>62</v>
      </c>
      <c r="M9" s="25">
        <f>[1]!Table167891023[[#This Row],[วงเงินงบประมาณที่ได้รับจัดสรร (บาท)]]</f>
        <v>32200</v>
      </c>
      <c r="N9" s="25">
        <v>32000</v>
      </c>
      <c r="O9" s="28" t="s">
        <v>73</v>
      </c>
      <c r="P9" s="26" t="s">
        <v>76</v>
      </c>
    </row>
    <row r="10" spans="1:16" ht="84" x14ac:dyDescent="0.35">
      <c r="A10" s="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3" t="s">
        <v>81</v>
      </c>
      <c r="I10" s="24">
        <v>8000</v>
      </c>
      <c r="J10" s="23" t="s">
        <v>60</v>
      </c>
      <c r="K10" s="23" t="s">
        <v>61</v>
      </c>
      <c r="L10" s="23" t="s">
        <v>62</v>
      </c>
      <c r="M10" s="25">
        <f>[1]!Table167891023[[#This Row],[วงเงินงบประมาณที่ได้รับจัดสรร (บาท)]]</f>
        <v>8000</v>
      </c>
      <c r="N10" s="25">
        <v>7950</v>
      </c>
      <c r="O10" s="28" t="s">
        <v>82</v>
      </c>
      <c r="P10" s="26" t="s">
        <v>83</v>
      </c>
    </row>
    <row r="11" spans="1:16" ht="42" x14ac:dyDescent="0.35">
      <c r="A11" s="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31" t="s">
        <v>84</v>
      </c>
      <c r="I11" s="25">
        <v>294000</v>
      </c>
      <c r="J11" s="23" t="s">
        <v>60</v>
      </c>
      <c r="K11" s="23" t="s">
        <v>61</v>
      </c>
      <c r="L11" s="23" t="s">
        <v>62</v>
      </c>
      <c r="M11" s="25">
        <f>[1]!Table167891023[[#This Row],[วงเงินงบประมาณที่ได้รับจัดสรร (บาท)]]</f>
        <v>294000</v>
      </c>
      <c r="N11" s="25">
        <f>[1]!Table167891023[[#This Row],[ราคากลาง (บาท)]]</f>
        <v>294000</v>
      </c>
      <c r="O11" s="23" t="s">
        <v>85</v>
      </c>
      <c r="P11" s="26" t="s">
        <v>86</v>
      </c>
    </row>
    <row r="12" spans="1:16" ht="42" x14ac:dyDescent="0.35">
      <c r="A12" s="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31" t="s">
        <v>87</v>
      </c>
      <c r="I12" s="25">
        <v>96000</v>
      </c>
      <c r="J12" s="23" t="s">
        <v>60</v>
      </c>
      <c r="K12" s="23" t="s">
        <v>61</v>
      </c>
      <c r="L12" s="23" t="s">
        <v>62</v>
      </c>
      <c r="M12" s="25">
        <f>[1]!Table167891023[[#This Row],[วงเงินงบประมาณที่ได้รับจัดสรร (บาท)]]</f>
        <v>96000</v>
      </c>
      <c r="N12" s="25">
        <f>[1]!Table167891023[[#This Row],[ราคากลาง (บาท)]]</f>
        <v>96000</v>
      </c>
      <c r="O12" s="23" t="s">
        <v>88</v>
      </c>
      <c r="P12" s="26" t="s">
        <v>89</v>
      </c>
    </row>
    <row r="13" spans="1:16" ht="42" x14ac:dyDescent="0.35">
      <c r="A13" s="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31" t="s">
        <v>90</v>
      </c>
      <c r="I13" s="25">
        <v>66500</v>
      </c>
      <c r="J13" s="23" t="s">
        <v>60</v>
      </c>
      <c r="K13" s="23" t="s">
        <v>61</v>
      </c>
      <c r="L13" s="23" t="s">
        <v>62</v>
      </c>
      <c r="M13" s="25">
        <f>[1]!Table167891023[[#This Row],[วงเงินงบประมาณที่ได้รับจัดสรร (บาท)]]</f>
        <v>66500</v>
      </c>
      <c r="N13" s="25">
        <f>[1]!Table167891023[[#This Row],[ราคากลาง (บาท)]]</f>
        <v>66500</v>
      </c>
      <c r="O13" s="23" t="s">
        <v>91</v>
      </c>
      <c r="P13" s="26" t="s">
        <v>92</v>
      </c>
    </row>
    <row r="14" spans="1:16" ht="42" x14ac:dyDescent="0.35">
      <c r="A14" s="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30"/>
      <c r="G14" s="23" t="s">
        <v>58</v>
      </c>
      <c r="H14" s="31" t="s">
        <v>84</v>
      </c>
      <c r="I14" s="25">
        <v>36000</v>
      </c>
      <c r="J14" s="23" t="s">
        <v>60</v>
      </c>
      <c r="K14" s="23" t="s">
        <v>61</v>
      </c>
      <c r="L14" s="23" t="s">
        <v>62</v>
      </c>
      <c r="M14" s="25">
        <f>[1]!Table167891023[[#This Row],[วงเงินงบประมาณที่ได้รับจัดสรร (บาท)]]</f>
        <v>36000</v>
      </c>
      <c r="N14" s="25">
        <f>[1]!Table167891023[[#This Row],[ราคากลาง (บาท)]]</f>
        <v>36000</v>
      </c>
      <c r="O14" s="23" t="s">
        <v>93</v>
      </c>
      <c r="P14" s="26" t="s">
        <v>94</v>
      </c>
    </row>
    <row r="15" spans="1:16" ht="42" x14ac:dyDescent="0.35">
      <c r="A15" s="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31" t="s">
        <v>84</v>
      </c>
      <c r="I15" s="25">
        <v>30000</v>
      </c>
      <c r="J15" s="23" t="s">
        <v>60</v>
      </c>
      <c r="K15" s="23" t="s">
        <v>61</v>
      </c>
      <c r="L15" s="23" t="s">
        <v>62</v>
      </c>
      <c r="M15" s="25">
        <f>[1]!Table167891023[[#This Row],[วงเงินงบประมาณที่ได้รับจัดสรร (บาท)]]</f>
        <v>30000</v>
      </c>
      <c r="N15" s="25">
        <f>[1]!Table167891023[[#This Row],[ราคากลาง (บาท)]]</f>
        <v>30000</v>
      </c>
      <c r="O15" s="23" t="s">
        <v>93</v>
      </c>
      <c r="P15" s="26" t="s">
        <v>95</v>
      </c>
    </row>
    <row r="16" spans="1:16" ht="42" x14ac:dyDescent="0.35">
      <c r="A16" s="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31" t="s">
        <v>96</v>
      </c>
      <c r="I16" s="25">
        <v>28470</v>
      </c>
      <c r="J16" s="23" t="s">
        <v>60</v>
      </c>
      <c r="K16" s="23" t="s">
        <v>61</v>
      </c>
      <c r="L16" s="23" t="s">
        <v>62</v>
      </c>
      <c r="M16" s="25">
        <f>[1]!Table167891023[[#This Row],[วงเงินงบประมาณที่ได้รับจัดสรร (บาท)]]</f>
        <v>28470</v>
      </c>
      <c r="N16" s="25">
        <f>[1]!Table167891023[[#This Row],[ราคากลาง (บาท)]]</f>
        <v>28470</v>
      </c>
      <c r="O16" s="23" t="s">
        <v>97</v>
      </c>
      <c r="P16" s="26" t="s">
        <v>98</v>
      </c>
    </row>
    <row r="17" spans="1:16" ht="42" x14ac:dyDescent="0.35">
      <c r="A17" s="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31" t="s">
        <v>99</v>
      </c>
      <c r="I17" s="25">
        <v>27000</v>
      </c>
      <c r="J17" s="23" t="s">
        <v>60</v>
      </c>
      <c r="K17" s="23" t="s">
        <v>61</v>
      </c>
      <c r="L17" s="23" t="s">
        <v>62</v>
      </c>
      <c r="M17" s="25">
        <f>[1]!Table167891023[[#This Row],[วงเงินงบประมาณที่ได้รับจัดสรร (บาท)]]</f>
        <v>27000</v>
      </c>
      <c r="N17" s="25">
        <f>[1]!Table167891023[[#This Row],[ราคากลาง (บาท)]]</f>
        <v>27000</v>
      </c>
      <c r="O17" s="23" t="s">
        <v>100</v>
      </c>
      <c r="P17" s="26" t="s">
        <v>101</v>
      </c>
    </row>
    <row r="18" spans="1:16" ht="42" x14ac:dyDescent="0.35">
      <c r="A18" s="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31" t="s">
        <v>96</v>
      </c>
      <c r="I18" s="25">
        <v>24000</v>
      </c>
      <c r="J18" s="23" t="s">
        <v>60</v>
      </c>
      <c r="K18" s="23" t="s">
        <v>61</v>
      </c>
      <c r="L18" s="23" t="s">
        <v>62</v>
      </c>
      <c r="M18" s="25">
        <f>[1]!Table167891023[[#This Row],[วงเงินงบประมาณที่ได้รับจัดสรร (บาท)]]</f>
        <v>24000</v>
      </c>
      <c r="N18" s="25">
        <f>[1]!Table167891023[[#This Row],[ราคากลาง (บาท)]]</f>
        <v>24000</v>
      </c>
      <c r="O18" s="23" t="s">
        <v>102</v>
      </c>
      <c r="P18" s="26" t="s">
        <v>103</v>
      </c>
    </row>
    <row r="19" spans="1:16" ht="42" x14ac:dyDescent="0.35">
      <c r="A19" s="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31" t="s">
        <v>104</v>
      </c>
      <c r="I19" s="25">
        <v>21055</v>
      </c>
      <c r="J19" s="23" t="s">
        <v>60</v>
      </c>
      <c r="K19" s="23" t="s">
        <v>61</v>
      </c>
      <c r="L19" s="23" t="s">
        <v>62</v>
      </c>
      <c r="M19" s="25">
        <f>[1]!Table167891023[[#This Row],[วงเงินงบประมาณที่ได้รับจัดสรร (บาท)]]</f>
        <v>21055</v>
      </c>
      <c r="N19" s="25">
        <f>[1]!Table167891023[[#This Row],[ราคากลาง (บาท)]]</f>
        <v>21055</v>
      </c>
      <c r="O19" s="23" t="s">
        <v>105</v>
      </c>
      <c r="P19" s="26" t="s">
        <v>106</v>
      </c>
    </row>
    <row r="20" spans="1:16" ht="42" x14ac:dyDescent="0.35">
      <c r="A20" s="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31" t="s">
        <v>107</v>
      </c>
      <c r="I20" s="25">
        <v>20266</v>
      </c>
      <c r="J20" s="23" t="s">
        <v>60</v>
      </c>
      <c r="K20" s="23" t="s">
        <v>61</v>
      </c>
      <c r="L20" s="23" t="s">
        <v>62</v>
      </c>
      <c r="M20" s="25">
        <f>[1]!Table167891023[[#This Row],[วงเงินงบประมาณที่ได้รับจัดสรร (บาท)]]</f>
        <v>20266</v>
      </c>
      <c r="N20" s="25">
        <f>[1]!Table167891023[[#This Row],[ราคากลาง (บาท)]]</f>
        <v>20266</v>
      </c>
      <c r="O20" s="23" t="s">
        <v>108</v>
      </c>
      <c r="P20" s="26" t="s">
        <v>109</v>
      </c>
    </row>
    <row r="21" spans="1:16" ht="42" x14ac:dyDescent="0.35">
      <c r="A21" s="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31" t="s">
        <v>110</v>
      </c>
      <c r="I21" s="25">
        <v>18750</v>
      </c>
      <c r="J21" s="23" t="s">
        <v>60</v>
      </c>
      <c r="K21" s="23" t="s">
        <v>61</v>
      </c>
      <c r="L21" s="23" t="s">
        <v>62</v>
      </c>
      <c r="M21" s="25">
        <f>[1]!Table167891023[[#This Row],[วงเงินงบประมาณที่ได้รับจัดสรร (บาท)]]</f>
        <v>18750</v>
      </c>
      <c r="N21" s="25">
        <f>[1]!Table167891023[[#This Row],[ราคากลาง (บาท)]]</f>
        <v>18750</v>
      </c>
      <c r="O21" s="23" t="s">
        <v>111</v>
      </c>
      <c r="P21" s="26" t="s">
        <v>112</v>
      </c>
    </row>
    <row r="22" spans="1:16" ht="42" x14ac:dyDescent="0.35">
      <c r="A22" s="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32"/>
      <c r="G22" s="23" t="s">
        <v>58</v>
      </c>
      <c r="H22" s="31" t="s">
        <v>113</v>
      </c>
      <c r="I22" s="25">
        <v>14639.9</v>
      </c>
      <c r="J22" s="23" t="s">
        <v>60</v>
      </c>
      <c r="K22" s="23" t="s">
        <v>61</v>
      </c>
      <c r="L22" s="23" t="s">
        <v>62</v>
      </c>
      <c r="M22" s="25">
        <f>[1]!Table167891023[[#This Row],[วงเงินงบประมาณที่ได้รับจัดสรร (บาท)]]</f>
        <v>14639.9</v>
      </c>
      <c r="N22" s="25">
        <f>[1]!Table167891023[[#This Row],[ราคากลาง (บาท)]]</f>
        <v>14639.9</v>
      </c>
      <c r="O22" s="23" t="s">
        <v>114</v>
      </c>
      <c r="P22" s="26" t="s">
        <v>115</v>
      </c>
    </row>
    <row r="23" spans="1:16" ht="42" x14ac:dyDescent="0.35">
      <c r="A23" s="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31" t="s">
        <v>116</v>
      </c>
      <c r="I23" s="25">
        <v>13848.48</v>
      </c>
      <c r="J23" s="23" t="s">
        <v>60</v>
      </c>
      <c r="K23" s="23" t="s">
        <v>61</v>
      </c>
      <c r="L23" s="23" t="s">
        <v>62</v>
      </c>
      <c r="M23" s="25">
        <f>[1]!Table167891023[[#This Row],[วงเงินงบประมาณที่ได้รับจัดสรร (บาท)]]</f>
        <v>13848.48</v>
      </c>
      <c r="N23" s="25">
        <f>[1]!Table167891023[[#This Row],[ราคากลาง (บาท)]]</f>
        <v>13848.48</v>
      </c>
      <c r="O23" s="23" t="s">
        <v>117</v>
      </c>
      <c r="P23" s="26" t="s">
        <v>118</v>
      </c>
    </row>
    <row r="24" spans="1:16" ht="42" x14ac:dyDescent="0.35">
      <c r="A24" s="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31" t="s">
        <v>96</v>
      </c>
      <c r="I24" s="25">
        <v>12470</v>
      </c>
      <c r="J24" s="23" t="s">
        <v>60</v>
      </c>
      <c r="K24" s="23" t="s">
        <v>61</v>
      </c>
      <c r="L24" s="23" t="s">
        <v>62</v>
      </c>
      <c r="M24" s="25">
        <f>[1]!Table167891023[[#This Row],[วงเงินงบประมาณที่ได้รับจัดสรร (บาท)]]</f>
        <v>12470</v>
      </c>
      <c r="N24" s="25">
        <f>[1]!Table167891023[[#This Row],[ราคากลาง (บาท)]]</f>
        <v>12470</v>
      </c>
      <c r="O24" s="23" t="s">
        <v>119</v>
      </c>
      <c r="P24" s="26" t="s">
        <v>120</v>
      </c>
    </row>
    <row r="25" spans="1:16" ht="42" x14ac:dyDescent="0.35">
      <c r="A25" s="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31" t="s">
        <v>110</v>
      </c>
      <c r="I25" s="25">
        <v>11400</v>
      </c>
      <c r="J25" s="23" t="s">
        <v>60</v>
      </c>
      <c r="K25" s="23" t="s">
        <v>61</v>
      </c>
      <c r="L25" s="23" t="s">
        <v>62</v>
      </c>
      <c r="M25" s="25">
        <f>[1]!Table167891023[[#This Row],[วงเงินงบประมาณที่ได้รับจัดสรร (บาท)]]</f>
        <v>11400</v>
      </c>
      <c r="N25" s="25">
        <f>[1]!Table167891023[[#This Row],[ราคากลาง (บาท)]]</f>
        <v>11400</v>
      </c>
      <c r="O25" s="23" t="s">
        <v>111</v>
      </c>
      <c r="P25" s="26" t="s">
        <v>121</v>
      </c>
    </row>
    <row r="26" spans="1:16" ht="42" x14ac:dyDescent="0.35">
      <c r="A26" s="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31" t="s">
        <v>104</v>
      </c>
      <c r="I26" s="25">
        <v>10490</v>
      </c>
      <c r="J26" s="23" t="s">
        <v>60</v>
      </c>
      <c r="K26" s="23" t="s">
        <v>61</v>
      </c>
      <c r="L26" s="23" t="s">
        <v>62</v>
      </c>
      <c r="M26" s="25">
        <f>[1]!Table167891023[[#This Row],[วงเงินงบประมาณที่ได้รับจัดสรร (บาท)]]</f>
        <v>10490</v>
      </c>
      <c r="N26" s="25">
        <f>[1]!Table167891023[[#This Row],[ราคากลาง (บาท)]]</f>
        <v>10490</v>
      </c>
      <c r="O26" s="23" t="s">
        <v>105</v>
      </c>
      <c r="P26" s="26" t="s">
        <v>122</v>
      </c>
    </row>
    <row r="27" spans="1:16" ht="42" x14ac:dyDescent="0.35">
      <c r="A27" s="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31" t="s">
        <v>123</v>
      </c>
      <c r="I27" s="25">
        <v>9500</v>
      </c>
      <c r="J27" s="23" t="s">
        <v>60</v>
      </c>
      <c r="K27" s="23" t="s">
        <v>61</v>
      </c>
      <c r="L27" s="23" t="s">
        <v>62</v>
      </c>
      <c r="M27" s="25">
        <f>[1]!Table167891023[[#This Row],[วงเงินงบประมาณที่ได้รับจัดสรร (บาท)]]</f>
        <v>9500</v>
      </c>
      <c r="N27" s="25">
        <f>[1]!Table167891023[[#This Row],[ราคากลาง (บาท)]]</f>
        <v>9500</v>
      </c>
      <c r="O27" s="23" t="s">
        <v>91</v>
      </c>
      <c r="P27" s="26" t="s">
        <v>124</v>
      </c>
    </row>
    <row r="28" spans="1:16" ht="42" x14ac:dyDescent="0.35">
      <c r="A28" s="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31" t="s">
        <v>84</v>
      </c>
      <c r="I28" s="25">
        <v>9420</v>
      </c>
      <c r="J28" s="23" t="s">
        <v>60</v>
      </c>
      <c r="K28" s="23" t="s">
        <v>61</v>
      </c>
      <c r="L28" s="23" t="s">
        <v>62</v>
      </c>
      <c r="M28" s="25">
        <f>[1]!Table167891023[[#This Row],[วงเงินงบประมาณที่ได้รับจัดสรร (บาท)]]</f>
        <v>9420</v>
      </c>
      <c r="N28" s="25">
        <f>[1]!Table167891023[[#This Row],[ราคากลาง (บาท)]]</f>
        <v>9420</v>
      </c>
      <c r="O28" s="23" t="s">
        <v>125</v>
      </c>
      <c r="P28" s="26" t="s">
        <v>126</v>
      </c>
    </row>
    <row r="29" spans="1:16" ht="42" x14ac:dyDescent="0.35">
      <c r="A29" s="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31" t="s">
        <v>127</v>
      </c>
      <c r="I29" s="25">
        <v>9300</v>
      </c>
      <c r="J29" s="23" t="s">
        <v>60</v>
      </c>
      <c r="K29" s="23" t="s">
        <v>61</v>
      </c>
      <c r="L29" s="23" t="s">
        <v>62</v>
      </c>
      <c r="M29" s="25">
        <f>[1]!Table167891023[[#This Row],[วงเงินงบประมาณที่ได้รับจัดสรร (บาท)]]</f>
        <v>9300</v>
      </c>
      <c r="N29" s="25">
        <f>[1]!Table167891023[[#This Row],[ราคากลาง (บาท)]]</f>
        <v>9300</v>
      </c>
      <c r="O29" s="23" t="s">
        <v>128</v>
      </c>
      <c r="P29" s="26" t="s">
        <v>129</v>
      </c>
    </row>
    <row r="30" spans="1:16" ht="42" x14ac:dyDescent="0.35">
      <c r="A30" s="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31" t="s">
        <v>130</v>
      </c>
      <c r="I30" s="25">
        <v>9005</v>
      </c>
      <c r="J30" s="23" t="s">
        <v>60</v>
      </c>
      <c r="K30" s="23" t="s">
        <v>61</v>
      </c>
      <c r="L30" s="23" t="s">
        <v>62</v>
      </c>
      <c r="M30" s="25">
        <f>[1]!Table167891023[[#This Row],[วงเงินงบประมาณที่ได้รับจัดสรร (บาท)]]</f>
        <v>9005</v>
      </c>
      <c r="N30" s="25">
        <f>[1]!Table167891023[[#This Row],[ราคากลาง (บาท)]]</f>
        <v>9005</v>
      </c>
      <c r="O30" s="23" t="s">
        <v>105</v>
      </c>
      <c r="P30" s="26" t="s">
        <v>131</v>
      </c>
    </row>
    <row r="31" spans="1:16" ht="42" x14ac:dyDescent="0.35">
      <c r="A31" s="2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31" t="s">
        <v>132</v>
      </c>
      <c r="I31" s="25">
        <v>8700</v>
      </c>
      <c r="J31" s="23" t="s">
        <v>60</v>
      </c>
      <c r="K31" s="23" t="s">
        <v>61</v>
      </c>
      <c r="L31" s="23" t="s">
        <v>62</v>
      </c>
      <c r="M31" s="25">
        <f>[1]!Table167891023[[#This Row],[วงเงินงบประมาณที่ได้รับจัดสรร (บาท)]]</f>
        <v>8700</v>
      </c>
      <c r="N31" s="25">
        <f>[1]!Table167891023[[#This Row],[ราคากลาง (บาท)]]</f>
        <v>8700</v>
      </c>
      <c r="O31" s="23" t="s">
        <v>133</v>
      </c>
      <c r="P31" s="26" t="s">
        <v>134</v>
      </c>
    </row>
    <row r="32" spans="1:16" ht="42" x14ac:dyDescent="0.35">
      <c r="A32" s="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31" t="s">
        <v>135</v>
      </c>
      <c r="I32" s="25">
        <v>8410</v>
      </c>
      <c r="J32" s="23" t="s">
        <v>60</v>
      </c>
      <c r="K32" s="23" t="s">
        <v>61</v>
      </c>
      <c r="L32" s="23" t="s">
        <v>62</v>
      </c>
      <c r="M32" s="25">
        <f>[1]!Table167891023[[#This Row],[วงเงินงบประมาณที่ได้รับจัดสรร (บาท)]]</f>
        <v>8410</v>
      </c>
      <c r="N32" s="25">
        <f>[1]!Table167891023[[#This Row],[ราคากลาง (บาท)]]</f>
        <v>8410</v>
      </c>
      <c r="O32" s="23" t="s">
        <v>136</v>
      </c>
      <c r="P32" s="26" t="s">
        <v>137</v>
      </c>
    </row>
    <row r="33" spans="1:16" ht="42" x14ac:dyDescent="0.35">
      <c r="A33" s="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31" t="s">
        <v>138</v>
      </c>
      <c r="I33" s="25">
        <v>7980</v>
      </c>
      <c r="J33" s="23" t="s">
        <v>60</v>
      </c>
      <c r="K33" s="23" t="s">
        <v>61</v>
      </c>
      <c r="L33" s="23" t="s">
        <v>62</v>
      </c>
      <c r="M33" s="25">
        <f>[1]!Table167891023[[#This Row],[วงเงินงบประมาณที่ได้รับจัดสรร (บาท)]]</f>
        <v>7980</v>
      </c>
      <c r="N33" s="25">
        <f>[1]!Table167891023[[#This Row],[ราคากลาง (บาท)]]</f>
        <v>7980</v>
      </c>
      <c r="O33" s="23" t="s">
        <v>125</v>
      </c>
      <c r="P33" s="26" t="s">
        <v>139</v>
      </c>
    </row>
    <row r="34" spans="1:16" ht="42" x14ac:dyDescent="0.35">
      <c r="A34" s="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31" t="s">
        <v>140</v>
      </c>
      <c r="I34" s="25">
        <v>7850</v>
      </c>
      <c r="J34" s="23" t="s">
        <v>60</v>
      </c>
      <c r="K34" s="23" t="s">
        <v>61</v>
      </c>
      <c r="L34" s="23" t="s">
        <v>62</v>
      </c>
      <c r="M34" s="25">
        <f>[1]!Table167891023[[#This Row],[วงเงินงบประมาณที่ได้รับจัดสรร (บาท)]]</f>
        <v>7850</v>
      </c>
      <c r="N34" s="25">
        <f>[1]!Table167891023[[#This Row],[ราคากลาง (บาท)]]</f>
        <v>7850</v>
      </c>
      <c r="O34" s="23" t="s">
        <v>141</v>
      </c>
      <c r="P34" s="26" t="s">
        <v>142</v>
      </c>
    </row>
    <row r="35" spans="1:16" ht="42" x14ac:dyDescent="0.35">
      <c r="A35" s="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31" t="s">
        <v>143</v>
      </c>
      <c r="I35" s="25">
        <v>7234</v>
      </c>
      <c r="J35" s="23" t="s">
        <v>60</v>
      </c>
      <c r="K35" s="23" t="s">
        <v>61</v>
      </c>
      <c r="L35" s="23" t="s">
        <v>62</v>
      </c>
      <c r="M35" s="25">
        <f>[1]!Table167891023[[#This Row],[วงเงินงบประมาณที่ได้รับจัดสรร (บาท)]]</f>
        <v>7234</v>
      </c>
      <c r="N35" s="25">
        <f>[1]!Table167891023[[#This Row],[ราคากลาง (บาท)]]</f>
        <v>7234</v>
      </c>
      <c r="O35" s="23" t="s">
        <v>141</v>
      </c>
      <c r="P35" s="26" t="s">
        <v>144</v>
      </c>
    </row>
    <row r="36" spans="1:16" ht="42" x14ac:dyDescent="0.35">
      <c r="A36" s="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31" t="s">
        <v>145</v>
      </c>
      <c r="I36" s="25">
        <v>6900</v>
      </c>
      <c r="J36" s="23" t="s">
        <v>60</v>
      </c>
      <c r="K36" s="23" t="s">
        <v>61</v>
      </c>
      <c r="L36" s="23" t="s">
        <v>62</v>
      </c>
      <c r="M36" s="25">
        <f>[1]!Table167891023[[#This Row],[วงเงินงบประมาณที่ได้รับจัดสรร (บาท)]]</f>
        <v>6900</v>
      </c>
      <c r="N36" s="25">
        <f>[1]!Table167891023[[#This Row],[ราคากลาง (บาท)]]</f>
        <v>6900</v>
      </c>
      <c r="O36" s="23" t="s">
        <v>146</v>
      </c>
      <c r="P36" s="26" t="s">
        <v>147</v>
      </c>
    </row>
    <row r="37" spans="1:16" ht="42" x14ac:dyDescent="0.35">
      <c r="A37" s="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31" t="s">
        <v>148</v>
      </c>
      <c r="I37" s="25">
        <v>6890</v>
      </c>
      <c r="J37" s="23" t="s">
        <v>60</v>
      </c>
      <c r="K37" s="23" t="s">
        <v>61</v>
      </c>
      <c r="L37" s="23" t="s">
        <v>62</v>
      </c>
      <c r="M37" s="25">
        <f>[1]!Table167891023[[#This Row],[วงเงินงบประมาณที่ได้รับจัดสรร (บาท)]]</f>
        <v>6890</v>
      </c>
      <c r="N37" s="25">
        <f>[1]!Table167891023[[#This Row],[ราคากลาง (บาท)]]</f>
        <v>6890</v>
      </c>
      <c r="O37" s="23" t="s">
        <v>105</v>
      </c>
      <c r="P37" s="26" t="s">
        <v>149</v>
      </c>
    </row>
    <row r="38" spans="1:16" ht="42" x14ac:dyDescent="0.35">
      <c r="A38" s="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31" t="s">
        <v>150</v>
      </c>
      <c r="I38" s="25">
        <v>6785</v>
      </c>
      <c r="J38" s="23" t="s">
        <v>60</v>
      </c>
      <c r="K38" s="23" t="s">
        <v>61</v>
      </c>
      <c r="L38" s="23" t="s">
        <v>62</v>
      </c>
      <c r="M38" s="25">
        <f>[1]!Table167891023[[#This Row],[วงเงินงบประมาณที่ได้รับจัดสรร (บาท)]]</f>
        <v>6785</v>
      </c>
      <c r="N38" s="25">
        <f>[1]!Table167891023[[#This Row],[ราคากลาง (บาท)]]</f>
        <v>6785</v>
      </c>
      <c r="O38" s="23" t="s">
        <v>105</v>
      </c>
      <c r="P38" s="26" t="s">
        <v>151</v>
      </c>
    </row>
    <row r="39" spans="1:16" ht="42" x14ac:dyDescent="0.35">
      <c r="A39" s="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31" t="s">
        <v>152</v>
      </c>
      <c r="I39" s="25">
        <v>6700</v>
      </c>
      <c r="J39" s="23" t="s">
        <v>60</v>
      </c>
      <c r="K39" s="23" t="s">
        <v>61</v>
      </c>
      <c r="L39" s="23" t="s">
        <v>62</v>
      </c>
      <c r="M39" s="25">
        <f>[1]!Table167891023[[#This Row],[วงเงินงบประมาณที่ได้รับจัดสรร (บาท)]]</f>
        <v>6700</v>
      </c>
      <c r="N39" s="25">
        <f>[1]!Table167891023[[#This Row],[ราคากลาง (บาท)]]</f>
        <v>6700</v>
      </c>
      <c r="O39" s="23" t="s">
        <v>141</v>
      </c>
      <c r="P39" s="26" t="s">
        <v>153</v>
      </c>
    </row>
    <row r="40" spans="1:16" ht="42" x14ac:dyDescent="0.35">
      <c r="A40" s="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31" t="s">
        <v>84</v>
      </c>
      <c r="I40" s="25">
        <v>6308.4</v>
      </c>
      <c r="J40" s="23" t="s">
        <v>60</v>
      </c>
      <c r="K40" s="23" t="s">
        <v>61</v>
      </c>
      <c r="L40" s="23" t="s">
        <v>62</v>
      </c>
      <c r="M40" s="25">
        <f>[1]!Table167891023[[#This Row],[วงเงินงบประมาณที่ได้รับจัดสรร (บาท)]]</f>
        <v>6308.4</v>
      </c>
      <c r="N40" s="25">
        <f>[1]!Table167891023[[#This Row],[ราคากลาง (บาท)]]</f>
        <v>6308.4</v>
      </c>
      <c r="O40" s="23" t="s">
        <v>125</v>
      </c>
      <c r="P40" s="26" t="s">
        <v>154</v>
      </c>
    </row>
    <row r="41" spans="1:16" ht="42" x14ac:dyDescent="0.35">
      <c r="A41" s="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31" t="s">
        <v>155</v>
      </c>
      <c r="I41" s="25">
        <v>6300</v>
      </c>
      <c r="J41" s="23" t="s">
        <v>60</v>
      </c>
      <c r="K41" s="23" t="s">
        <v>61</v>
      </c>
      <c r="L41" s="23" t="s">
        <v>62</v>
      </c>
      <c r="M41" s="25">
        <f>[1]!Table167891023[[#This Row],[วงเงินงบประมาณที่ได้รับจัดสรร (บาท)]]</f>
        <v>6300</v>
      </c>
      <c r="N41" s="25">
        <f>[1]!Table167891023[[#This Row],[ราคากลาง (บาท)]]</f>
        <v>6300</v>
      </c>
      <c r="O41" s="23" t="s">
        <v>125</v>
      </c>
      <c r="P41" s="26" t="s">
        <v>156</v>
      </c>
    </row>
    <row r="42" spans="1:16" ht="42" x14ac:dyDescent="0.35">
      <c r="A42" s="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31" t="s">
        <v>84</v>
      </c>
      <c r="I42" s="25">
        <v>6000</v>
      </c>
      <c r="J42" s="23" t="s">
        <v>60</v>
      </c>
      <c r="K42" s="23" t="s">
        <v>61</v>
      </c>
      <c r="L42" s="23" t="s">
        <v>62</v>
      </c>
      <c r="M42" s="25">
        <f>[1]!Table167891023[[#This Row],[วงเงินงบประมาณที่ได้รับจัดสรร (บาท)]]</f>
        <v>6000</v>
      </c>
      <c r="N42" s="25">
        <f>[1]!Table167891023[[#This Row],[ราคากลาง (บาท)]]</f>
        <v>6000</v>
      </c>
      <c r="O42" s="23" t="s">
        <v>93</v>
      </c>
      <c r="P42" s="26" t="s">
        <v>157</v>
      </c>
    </row>
    <row r="43" spans="1:16" ht="42" x14ac:dyDescent="0.35">
      <c r="A43" s="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31" t="s">
        <v>158</v>
      </c>
      <c r="I43" s="25">
        <v>6000</v>
      </c>
      <c r="J43" s="23" t="s">
        <v>60</v>
      </c>
      <c r="K43" s="23" t="s">
        <v>61</v>
      </c>
      <c r="L43" s="23" t="s">
        <v>62</v>
      </c>
      <c r="M43" s="25">
        <f>[1]!Table167891023[[#This Row],[วงเงินงบประมาณที่ได้รับจัดสรร (บาท)]]</f>
        <v>6000</v>
      </c>
      <c r="N43" s="25">
        <f>[1]!Table167891023[[#This Row],[ราคากลาง (บาท)]]</f>
        <v>6000</v>
      </c>
      <c r="O43" s="23" t="s">
        <v>159</v>
      </c>
      <c r="P43" s="26" t="s">
        <v>160</v>
      </c>
    </row>
    <row r="44" spans="1:16" ht="42" x14ac:dyDescent="0.35">
      <c r="A44" s="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31" t="s">
        <v>161</v>
      </c>
      <c r="I44" s="25">
        <v>5860</v>
      </c>
      <c r="J44" s="23" t="s">
        <v>60</v>
      </c>
      <c r="K44" s="23" t="s">
        <v>61</v>
      </c>
      <c r="L44" s="23" t="s">
        <v>62</v>
      </c>
      <c r="M44" s="25">
        <f>[1]!Table167891023[[#This Row],[วงเงินงบประมาณที่ได้รับจัดสรร (บาท)]]</f>
        <v>5860</v>
      </c>
      <c r="N44" s="25">
        <f>[1]!Table167891023[[#This Row],[ราคากลาง (บาท)]]</f>
        <v>5860</v>
      </c>
      <c r="O44" s="23" t="s">
        <v>119</v>
      </c>
      <c r="P44" s="26" t="s">
        <v>162</v>
      </c>
    </row>
    <row r="45" spans="1:16" ht="42" x14ac:dyDescent="0.35">
      <c r="A45" s="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31" t="s">
        <v>110</v>
      </c>
      <c r="I45" s="25">
        <v>5825</v>
      </c>
      <c r="J45" s="23" t="s">
        <v>60</v>
      </c>
      <c r="K45" s="23" t="s">
        <v>61</v>
      </c>
      <c r="L45" s="23" t="s">
        <v>62</v>
      </c>
      <c r="M45" s="25">
        <f>[1]!Table167891023[[#This Row],[วงเงินงบประมาณที่ได้รับจัดสรร (บาท)]]</f>
        <v>5825</v>
      </c>
      <c r="N45" s="25">
        <f>[1]!Table167891023[[#This Row],[ราคากลาง (บาท)]]</f>
        <v>5825</v>
      </c>
      <c r="O45" s="23" t="s">
        <v>163</v>
      </c>
      <c r="P45" s="26" t="s">
        <v>164</v>
      </c>
    </row>
    <row r="46" spans="1:16" ht="42" x14ac:dyDescent="0.35">
      <c r="A46" s="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31" t="s">
        <v>165</v>
      </c>
      <c r="I46" s="25">
        <v>5700</v>
      </c>
      <c r="J46" s="23" t="s">
        <v>60</v>
      </c>
      <c r="K46" s="23" t="s">
        <v>61</v>
      </c>
      <c r="L46" s="23" t="s">
        <v>62</v>
      </c>
      <c r="M46" s="25">
        <f>[1]!Table167891023[[#This Row],[วงเงินงบประมาณที่ได้รับจัดสรร (บาท)]]</f>
        <v>5700</v>
      </c>
      <c r="N46" s="25">
        <f>[1]!Table167891023[[#This Row],[ราคากลาง (บาท)]]</f>
        <v>5700</v>
      </c>
      <c r="O46" s="23" t="s">
        <v>166</v>
      </c>
      <c r="P46" s="26" t="s">
        <v>167</v>
      </c>
    </row>
    <row r="47" spans="1:16" ht="42" x14ac:dyDescent="0.35">
      <c r="A47" s="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31" t="s">
        <v>168</v>
      </c>
      <c r="I47" s="25">
        <v>5475</v>
      </c>
      <c r="J47" s="23" t="s">
        <v>60</v>
      </c>
      <c r="K47" s="23" t="s">
        <v>61</v>
      </c>
      <c r="L47" s="23" t="s">
        <v>62</v>
      </c>
      <c r="M47" s="25">
        <f>[1]!Table167891023[[#This Row],[วงเงินงบประมาณที่ได้รับจัดสรร (บาท)]]</f>
        <v>5475</v>
      </c>
      <c r="N47" s="25">
        <f>[1]!Table167891023[[#This Row],[ราคากลาง (บาท)]]</f>
        <v>5475</v>
      </c>
      <c r="O47" s="23" t="s">
        <v>141</v>
      </c>
      <c r="P47" s="26" t="s">
        <v>169</v>
      </c>
    </row>
    <row r="48" spans="1:16" ht="42" x14ac:dyDescent="0.35">
      <c r="A48" s="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31" t="s">
        <v>140</v>
      </c>
      <c r="I48" s="25">
        <v>5380</v>
      </c>
      <c r="J48" s="23" t="s">
        <v>60</v>
      </c>
      <c r="K48" s="23" t="s">
        <v>61</v>
      </c>
      <c r="L48" s="23" t="s">
        <v>62</v>
      </c>
      <c r="M48" s="25">
        <f>[1]!Table167891023[[#This Row],[วงเงินงบประมาณที่ได้รับจัดสรร (บาท)]]</f>
        <v>5380</v>
      </c>
      <c r="N48" s="25">
        <f>[1]!Table167891023[[#This Row],[ราคากลาง (บาท)]]</f>
        <v>5380</v>
      </c>
      <c r="O48" s="23" t="s">
        <v>141</v>
      </c>
      <c r="P48" s="26" t="s">
        <v>170</v>
      </c>
    </row>
    <row r="49" spans="1:16" ht="42" x14ac:dyDescent="0.35">
      <c r="A49" s="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31" t="s">
        <v>104</v>
      </c>
      <c r="I49" s="25">
        <v>5030</v>
      </c>
      <c r="J49" s="23" t="s">
        <v>60</v>
      </c>
      <c r="K49" s="23" t="s">
        <v>61</v>
      </c>
      <c r="L49" s="23" t="s">
        <v>62</v>
      </c>
      <c r="M49" s="25">
        <f>[1]!Table167891023[[#This Row],[วงเงินงบประมาณที่ได้รับจัดสรร (บาท)]]</f>
        <v>5030</v>
      </c>
      <c r="N49" s="25">
        <f>[1]!Table167891023[[#This Row],[ราคากลาง (บาท)]]</f>
        <v>5030</v>
      </c>
      <c r="O49" s="23" t="s">
        <v>105</v>
      </c>
      <c r="P49" s="26" t="s">
        <v>171</v>
      </c>
    </row>
    <row r="50" spans="1:16" ht="42" x14ac:dyDescent="0.35">
      <c r="A50" s="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31" t="s">
        <v>172</v>
      </c>
      <c r="I50" s="25">
        <v>5000</v>
      </c>
      <c r="J50" s="23" t="s">
        <v>60</v>
      </c>
      <c r="K50" s="23" t="s">
        <v>61</v>
      </c>
      <c r="L50" s="23" t="s">
        <v>62</v>
      </c>
      <c r="M50" s="25">
        <f>[1]!Table167891023[[#This Row],[วงเงินงบประมาณที่ได้รับจัดสรร (บาท)]]</f>
        <v>5000</v>
      </c>
      <c r="N50" s="25">
        <f>[1]!Table167891023[[#This Row],[ราคากลาง (บาท)]]</f>
        <v>5000</v>
      </c>
      <c r="O50" s="23" t="s">
        <v>111</v>
      </c>
      <c r="P50" s="26" t="s">
        <v>173</v>
      </c>
    </row>
    <row r="51" spans="1:16" ht="42" x14ac:dyDescent="0.35">
      <c r="A51" s="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31" t="s">
        <v>174</v>
      </c>
      <c r="I51" s="25">
        <v>4900</v>
      </c>
      <c r="J51" s="23" t="s">
        <v>60</v>
      </c>
      <c r="K51" s="23" t="s">
        <v>61</v>
      </c>
      <c r="L51" s="23" t="s">
        <v>62</v>
      </c>
      <c r="M51" s="25">
        <f>[1]!Table167891023[[#This Row],[วงเงินงบประมาณที่ได้รับจัดสรร (บาท)]]</f>
        <v>4900</v>
      </c>
      <c r="N51" s="25">
        <f>[1]!Table167891023[[#This Row],[ราคากลาง (บาท)]]</f>
        <v>4900</v>
      </c>
      <c r="O51" s="23" t="s">
        <v>175</v>
      </c>
      <c r="P51" s="26" t="s">
        <v>173</v>
      </c>
    </row>
    <row r="52" spans="1:16" ht="42" x14ac:dyDescent="0.35">
      <c r="A52" s="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31" t="s">
        <v>176</v>
      </c>
      <c r="I52" s="25">
        <v>4800</v>
      </c>
      <c r="J52" s="23" t="s">
        <v>60</v>
      </c>
      <c r="K52" s="23" t="s">
        <v>61</v>
      </c>
      <c r="L52" s="23" t="s">
        <v>62</v>
      </c>
      <c r="M52" s="25">
        <f>[1]!Table167891023[[#This Row],[วงเงินงบประมาณที่ได้รับจัดสรร (บาท)]]</f>
        <v>4800</v>
      </c>
      <c r="N52" s="25">
        <f>[1]!Table167891023[[#This Row],[ราคากลาง (บาท)]]</f>
        <v>4800</v>
      </c>
      <c r="O52" s="23" t="s">
        <v>177</v>
      </c>
      <c r="P52" s="26" t="s">
        <v>173</v>
      </c>
    </row>
    <row r="53" spans="1:16" ht="42" x14ac:dyDescent="0.35">
      <c r="A53" s="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31" t="s">
        <v>178</v>
      </c>
      <c r="I53" s="25">
        <v>4730</v>
      </c>
      <c r="J53" s="23" t="s">
        <v>60</v>
      </c>
      <c r="K53" s="23" t="s">
        <v>61</v>
      </c>
      <c r="L53" s="23" t="s">
        <v>62</v>
      </c>
      <c r="M53" s="25">
        <f>[1]!Table167891023[[#This Row],[วงเงินงบประมาณที่ได้รับจัดสรร (บาท)]]</f>
        <v>4730</v>
      </c>
      <c r="N53" s="25">
        <f>[1]!Table167891023[[#This Row],[ราคากลาง (บาท)]]</f>
        <v>4730</v>
      </c>
      <c r="O53" s="23" t="s">
        <v>119</v>
      </c>
      <c r="P53" s="26" t="s">
        <v>173</v>
      </c>
    </row>
    <row r="54" spans="1:16" ht="42" x14ac:dyDescent="0.35">
      <c r="A54" s="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31" t="s">
        <v>179</v>
      </c>
      <c r="I54" s="25">
        <v>4500</v>
      </c>
      <c r="J54" s="23" t="s">
        <v>60</v>
      </c>
      <c r="K54" s="23" t="s">
        <v>61</v>
      </c>
      <c r="L54" s="23" t="s">
        <v>62</v>
      </c>
      <c r="M54" s="25">
        <f>[1]!Table167891023[[#This Row],[วงเงินงบประมาณที่ได้รับจัดสรร (บาท)]]</f>
        <v>4500</v>
      </c>
      <c r="N54" s="25">
        <f>[1]!Table167891023[[#This Row],[ราคากลาง (บาท)]]</f>
        <v>4500</v>
      </c>
      <c r="O54" s="23" t="s">
        <v>180</v>
      </c>
      <c r="P54" s="26" t="s">
        <v>173</v>
      </c>
    </row>
    <row r="55" spans="1:16" ht="42" x14ac:dyDescent="0.35">
      <c r="A55" s="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31" t="s">
        <v>181</v>
      </c>
      <c r="I55" s="25">
        <v>4500</v>
      </c>
      <c r="J55" s="23" t="s">
        <v>60</v>
      </c>
      <c r="K55" s="23" t="s">
        <v>61</v>
      </c>
      <c r="L55" s="23" t="s">
        <v>62</v>
      </c>
      <c r="M55" s="25">
        <f>[1]!Table167891023[[#This Row],[วงเงินงบประมาณที่ได้รับจัดสรร (บาท)]]</f>
        <v>4500</v>
      </c>
      <c r="N55" s="25">
        <f>[1]!Table167891023[[#This Row],[ราคากลาง (บาท)]]</f>
        <v>4500</v>
      </c>
      <c r="O55" s="23" t="s">
        <v>182</v>
      </c>
      <c r="P55" s="26" t="s">
        <v>173</v>
      </c>
    </row>
    <row r="56" spans="1:16" ht="42" x14ac:dyDescent="0.35">
      <c r="A56" s="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31" t="s">
        <v>183</v>
      </c>
      <c r="I56" s="25">
        <v>4500</v>
      </c>
      <c r="J56" s="23" t="s">
        <v>60</v>
      </c>
      <c r="K56" s="23" t="s">
        <v>61</v>
      </c>
      <c r="L56" s="23" t="s">
        <v>62</v>
      </c>
      <c r="M56" s="25">
        <f>[1]!Table167891023[[#This Row],[วงเงินงบประมาณที่ได้รับจัดสรร (บาท)]]</f>
        <v>4500</v>
      </c>
      <c r="N56" s="25">
        <f>[1]!Table167891023[[#This Row],[ราคากลาง (บาท)]]</f>
        <v>4500</v>
      </c>
      <c r="O56" s="23" t="s">
        <v>184</v>
      </c>
      <c r="P56" s="26" t="s">
        <v>173</v>
      </c>
    </row>
    <row r="57" spans="1:16" ht="42" x14ac:dyDescent="0.35">
      <c r="A57" s="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31" t="s">
        <v>185</v>
      </c>
      <c r="I57" s="25">
        <v>4400</v>
      </c>
      <c r="J57" s="23" t="s">
        <v>60</v>
      </c>
      <c r="K57" s="23" t="s">
        <v>61</v>
      </c>
      <c r="L57" s="23" t="s">
        <v>62</v>
      </c>
      <c r="M57" s="25">
        <f>[1]!Table167891023[[#This Row],[วงเงินงบประมาณที่ได้รับจัดสรร (บาท)]]</f>
        <v>4400</v>
      </c>
      <c r="N57" s="25">
        <f>[1]!Table167891023[[#This Row],[ราคากลาง (บาท)]]</f>
        <v>4400</v>
      </c>
      <c r="O57" s="23" t="s">
        <v>186</v>
      </c>
      <c r="P57" s="26" t="s">
        <v>173</v>
      </c>
    </row>
    <row r="58" spans="1:16" ht="42" x14ac:dyDescent="0.35">
      <c r="A58" s="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31" t="s">
        <v>187</v>
      </c>
      <c r="I58" s="25">
        <v>4100</v>
      </c>
      <c r="J58" s="23" t="s">
        <v>60</v>
      </c>
      <c r="K58" s="23" t="s">
        <v>61</v>
      </c>
      <c r="L58" s="23" t="s">
        <v>62</v>
      </c>
      <c r="M58" s="25">
        <f>[1]!Table167891023[[#This Row],[วงเงินงบประมาณที่ได้รับจัดสรร (บาท)]]</f>
        <v>4100</v>
      </c>
      <c r="N58" s="25">
        <f>[1]!Table167891023[[#This Row],[ราคากลาง (บาท)]]</f>
        <v>4100</v>
      </c>
      <c r="O58" s="23" t="s">
        <v>105</v>
      </c>
      <c r="P58" s="26" t="s">
        <v>173</v>
      </c>
    </row>
    <row r="59" spans="1:16" ht="42" x14ac:dyDescent="0.35">
      <c r="A59" s="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31" t="s">
        <v>188</v>
      </c>
      <c r="I59" s="25">
        <v>4000</v>
      </c>
      <c r="J59" s="23" t="s">
        <v>60</v>
      </c>
      <c r="K59" s="23" t="s">
        <v>61</v>
      </c>
      <c r="L59" s="23" t="s">
        <v>62</v>
      </c>
      <c r="M59" s="25">
        <f>[1]!Table167891023[[#This Row],[วงเงินงบประมาณที่ได้รับจัดสรร (บาท)]]</f>
        <v>4000</v>
      </c>
      <c r="N59" s="25">
        <f>[1]!Table167891023[[#This Row],[ราคากลาง (บาท)]]</f>
        <v>4000</v>
      </c>
      <c r="O59" s="23" t="s">
        <v>189</v>
      </c>
      <c r="P59" s="26" t="s">
        <v>173</v>
      </c>
    </row>
    <row r="60" spans="1:16" ht="42" x14ac:dyDescent="0.35">
      <c r="A60" s="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31" t="s">
        <v>190</v>
      </c>
      <c r="I60" s="25">
        <v>3920</v>
      </c>
      <c r="J60" s="23" t="s">
        <v>60</v>
      </c>
      <c r="K60" s="23" t="s">
        <v>61</v>
      </c>
      <c r="L60" s="23" t="s">
        <v>62</v>
      </c>
      <c r="M60" s="25">
        <f>[1]!Table167891023[[#This Row],[วงเงินงบประมาณที่ได้รับจัดสรร (บาท)]]</f>
        <v>3920</v>
      </c>
      <c r="N60" s="25">
        <f>[1]!Table167891023[[#This Row],[ราคากลาง (บาท)]]</f>
        <v>3920</v>
      </c>
      <c r="O60" s="23" t="s">
        <v>177</v>
      </c>
      <c r="P60" s="26" t="s">
        <v>173</v>
      </c>
    </row>
    <row r="61" spans="1:16" ht="42" x14ac:dyDescent="0.35">
      <c r="A61" s="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31" t="s">
        <v>104</v>
      </c>
      <c r="I61" s="25">
        <v>3575</v>
      </c>
      <c r="J61" s="23" t="s">
        <v>60</v>
      </c>
      <c r="K61" s="23" t="s">
        <v>61</v>
      </c>
      <c r="L61" s="23" t="s">
        <v>62</v>
      </c>
      <c r="M61" s="25">
        <f>[1]!Table167891023[[#This Row],[วงเงินงบประมาณที่ได้รับจัดสรร (บาท)]]</f>
        <v>3575</v>
      </c>
      <c r="N61" s="25">
        <f>[1]!Table167891023[[#This Row],[ราคากลาง (บาท)]]</f>
        <v>3575</v>
      </c>
      <c r="O61" s="23" t="s">
        <v>186</v>
      </c>
      <c r="P61" s="26" t="s">
        <v>173</v>
      </c>
    </row>
    <row r="62" spans="1:16" ht="42" x14ac:dyDescent="0.35">
      <c r="A62" s="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31" t="s">
        <v>191</v>
      </c>
      <c r="I62" s="25">
        <v>3500</v>
      </c>
      <c r="J62" s="23" t="s">
        <v>60</v>
      </c>
      <c r="K62" s="23" t="s">
        <v>61</v>
      </c>
      <c r="L62" s="23" t="s">
        <v>62</v>
      </c>
      <c r="M62" s="25">
        <f>[1]!Table167891023[[#This Row],[วงเงินงบประมาณที่ได้รับจัดสรร (บาท)]]</f>
        <v>3500</v>
      </c>
      <c r="N62" s="25">
        <f>[1]!Table167891023[[#This Row],[ราคากลาง (บาท)]]</f>
        <v>3500</v>
      </c>
      <c r="O62" s="23" t="s">
        <v>105</v>
      </c>
      <c r="P62" s="26" t="s">
        <v>173</v>
      </c>
    </row>
    <row r="63" spans="1:16" ht="42" x14ac:dyDescent="0.35">
      <c r="A63" s="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31" t="s">
        <v>192</v>
      </c>
      <c r="I63" s="25">
        <v>3400</v>
      </c>
      <c r="J63" s="23" t="s">
        <v>60</v>
      </c>
      <c r="K63" s="23" t="s">
        <v>61</v>
      </c>
      <c r="L63" s="23" t="s">
        <v>62</v>
      </c>
      <c r="M63" s="25">
        <f>[1]!Table167891023[[#This Row],[วงเงินงบประมาณที่ได้รับจัดสรร (บาท)]]</f>
        <v>3400</v>
      </c>
      <c r="N63" s="25">
        <f>[1]!Table167891023[[#This Row],[ราคากลาง (บาท)]]</f>
        <v>3400</v>
      </c>
      <c r="O63" s="23" t="s">
        <v>177</v>
      </c>
      <c r="P63" s="26" t="s">
        <v>173</v>
      </c>
    </row>
    <row r="64" spans="1:16" ht="42" x14ac:dyDescent="0.35">
      <c r="A64" s="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31" t="s">
        <v>193</v>
      </c>
      <c r="I64" s="25">
        <v>3400</v>
      </c>
      <c r="J64" s="23" t="s">
        <v>60</v>
      </c>
      <c r="K64" s="23" t="s">
        <v>61</v>
      </c>
      <c r="L64" s="23" t="s">
        <v>62</v>
      </c>
      <c r="M64" s="25">
        <f>[1]!Table167891023[[#This Row],[วงเงินงบประมาณที่ได้รับจัดสรร (บาท)]]</f>
        <v>3400</v>
      </c>
      <c r="N64" s="25">
        <f>[1]!Table167891023[[#This Row],[ราคากลาง (บาท)]]</f>
        <v>3400</v>
      </c>
      <c r="O64" s="23" t="s">
        <v>194</v>
      </c>
      <c r="P64" s="26" t="s">
        <v>173</v>
      </c>
    </row>
    <row r="65" spans="1:16" ht="42" x14ac:dyDescent="0.35">
      <c r="A65" s="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31" t="s">
        <v>195</v>
      </c>
      <c r="I65" s="25">
        <v>3200</v>
      </c>
      <c r="J65" s="23" t="s">
        <v>60</v>
      </c>
      <c r="K65" s="23" t="s">
        <v>61</v>
      </c>
      <c r="L65" s="23" t="s">
        <v>62</v>
      </c>
      <c r="M65" s="25">
        <f>[1]!Table167891023[[#This Row],[วงเงินงบประมาณที่ได้รับจัดสรร (บาท)]]</f>
        <v>3200</v>
      </c>
      <c r="N65" s="25">
        <f>[1]!Table167891023[[#This Row],[ราคากลาง (บาท)]]</f>
        <v>3200</v>
      </c>
      <c r="O65" s="23" t="s">
        <v>196</v>
      </c>
      <c r="P65" s="26" t="s">
        <v>173</v>
      </c>
    </row>
    <row r="66" spans="1:16" ht="42" x14ac:dyDescent="0.35">
      <c r="A66" s="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31" t="s">
        <v>197</v>
      </c>
      <c r="I66" s="25">
        <v>2895</v>
      </c>
      <c r="J66" s="23" t="s">
        <v>60</v>
      </c>
      <c r="K66" s="23" t="s">
        <v>61</v>
      </c>
      <c r="L66" s="23" t="s">
        <v>62</v>
      </c>
      <c r="M66" s="25">
        <f>[1]!Table167891023[[#This Row],[วงเงินงบประมาณที่ได้รับจัดสรร (บาท)]]</f>
        <v>2895</v>
      </c>
      <c r="N66" s="25">
        <f>[1]!Table167891023[[#This Row],[ราคากลาง (บาท)]]</f>
        <v>2895</v>
      </c>
      <c r="O66" s="23" t="s">
        <v>141</v>
      </c>
      <c r="P66" s="26" t="s">
        <v>173</v>
      </c>
    </row>
    <row r="67" spans="1:16" ht="42" x14ac:dyDescent="0.35">
      <c r="A67" s="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31" t="s">
        <v>198</v>
      </c>
      <c r="I67" s="25">
        <v>2800</v>
      </c>
      <c r="J67" s="23" t="s">
        <v>60</v>
      </c>
      <c r="K67" s="23" t="s">
        <v>61</v>
      </c>
      <c r="L67" s="23" t="s">
        <v>62</v>
      </c>
      <c r="M67" s="25">
        <f>[1]!Table167891023[[#This Row],[วงเงินงบประมาณที่ได้รับจัดสรร (บาท)]]</f>
        <v>2800</v>
      </c>
      <c r="N67" s="25">
        <f>[1]!Table167891023[[#This Row],[ราคากลาง (บาท)]]</f>
        <v>2800</v>
      </c>
      <c r="O67" s="23" t="s">
        <v>199</v>
      </c>
      <c r="P67" s="26" t="s">
        <v>173</v>
      </c>
    </row>
    <row r="68" spans="1:16" ht="42" x14ac:dyDescent="0.35">
      <c r="A68" s="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31" t="s">
        <v>200</v>
      </c>
      <c r="I68" s="25">
        <v>2700</v>
      </c>
      <c r="J68" s="23" t="s">
        <v>60</v>
      </c>
      <c r="K68" s="23" t="s">
        <v>61</v>
      </c>
      <c r="L68" s="23" t="s">
        <v>62</v>
      </c>
      <c r="M68" s="25">
        <f>[1]!Table167891023[[#This Row],[วงเงินงบประมาณที่ได้รับจัดสรร (บาท)]]</f>
        <v>2700</v>
      </c>
      <c r="N68" s="25">
        <f>[1]!Table167891023[[#This Row],[ราคากลาง (บาท)]]</f>
        <v>2700</v>
      </c>
      <c r="O68" s="23" t="s">
        <v>105</v>
      </c>
      <c r="P68" s="26" t="s">
        <v>173</v>
      </c>
    </row>
    <row r="69" spans="1:16" ht="42" x14ac:dyDescent="0.35">
      <c r="A69" s="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31" t="s">
        <v>201</v>
      </c>
      <c r="I69" s="25">
        <v>2700</v>
      </c>
      <c r="J69" s="23" t="s">
        <v>60</v>
      </c>
      <c r="K69" s="23" t="s">
        <v>61</v>
      </c>
      <c r="L69" s="23" t="s">
        <v>62</v>
      </c>
      <c r="M69" s="25">
        <f>[1]!Table167891023[[#This Row],[วงเงินงบประมาณที่ได้รับจัดสรร (บาท)]]</f>
        <v>2700</v>
      </c>
      <c r="N69" s="25">
        <f>[1]!Table167891023[[#This Row],[ราคากลาง (บาท)]]</f>
        <v>2700</v>
      </c>
      <c r="O69" s="23" t="s">
        <v>128</v>
      </c>
      <c r="P69" s="26" t="s">
        <v>173</v>
      </c>
    </row>
    <row r="70" spans="1:16" ht="42" x14ac:dyDescent="0.35">
      <c r="A70" s="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31" t="s">
        <v>202</v>
      </c>
      <c r="I70" s="25">
        <v>2500</v>
      </c>
      <c r="J70" s="23" t="s">
        <v>60</v>
      </c>
      <c r="K70" s="23" t="s">
        <v>61</v>
      </c>
      <c r="L70" s="23" t="s">
        <v>62</v>
      </c>
      <c r="M70" s="25">
        <f>[1]!Table167891023[[#This Row],[วงเงินงบประมาณที่ได้รับจัดสรร (บาท)]]</f>
        <v>2500</v>
      </c>
      <c r="N70" s="25">
        <f>[1]!Table167891023[[#This Row],[ราคากลาง (บาท)]]</f>
        <v>2500</v>
      </c>
      <c r="O70" s="23" t="s">
        <v>203</v>
      </c>
      <c r="P70" s="26" t="s">
        <v>173</v>
      </c>
    </row>
    <row r="71" spans="1:16" ht="42" x14ac:dyDescent="0.35">
      <c r="A71" s="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31" t="s">
        <v>204</v>
      </c>
      <c r="I71" s="25">
        <v>2436</v>
      </c>
      <c r="J71" s="23" t="s">
        <v>60</v>
      </c>
      <c r="K71" s="23" t="s">
        <v>61</v>
      </c>
      <c r="L71" s="23" t="s">
        <v>62</v>
      </c>
      <c r="M71" s="25">
        <f>[1]!Table167891023[[#This Row],[วงเงินงบประมาณที่ได้รับจัดสรร (บาท)]]</f>
        <v>2436</v>
      </c>
      <c r="N71" s="25">
        <f>[1]!Table167891023[[#This Row],[ราคากลาง (บาท)]]</f>
        <v>2436</v>
      </c>
      <c r="O71" s="23" t="s">
        <v>114</v>
      </c>
      <c r="P71" s="26" t="s">
        <v>173</v>
      </c>
    </row>
    <row r="72" spans="1:16" ht="42" x14ac:dyDescent="0.35">
      <c r="A72" s="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31" t="s">
        <v>104</v>
      </c>
      <c r="I72" s="25">
        <v>2340</v>
      </c>
      <c r="J72" s="23" t="s">
        <v>60</v>
      </c>
      <c r="K72" s="23" t="s">
        <v>61</v>
      </c>
      <c r="L72" s="23" t="s">
        <v>62</v>
      </c>
      <c r="M72" s="25">
        <f>[1]!Table167891023[[#This Row],[วงเงินงบประมาณที่ได้รับจัดสรร (บาท)]]</f>
        <v>2340</v>
      </c>
      <c r="N72" s="25">
        <f>[1]!Table167891023[[#This Row],[ราคากลาง (บาท)]]</f>
        <v>2340</v>
      </c>
      <c r="O72" s="23" t="s">
        <v>186</v>
      </c>
      <c r="P72" s="26" t="s">
        <v>173</v>
      </c>
    </row>
    <row r="73" spans="1:16" ht="42" x14ac:dyDescent="0.35">
      <c r="A73" s="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31" t="s">
        <v>96</v>
      </c>
      <c r="I73" s="25">
        <v>2300</v>
      </c>
      <c r="J73" s="23" t="s">
        <v>60</v>
      </c>
      <c r="K73" s="23" t="s">
        <v>61</v>
      </c>
      <c r="L73" s="23" t="s">
        <v>62</v>
      </c>
      <c r="M73" s="25">
        <f>[1]!Table167891023[[#This Row],[วงเงินงบประมาณที่ได้รับจัดสรร (บาท)]]</f>
        <v>2300</v>
      </c>
      <c r="N73" s="25">
        <f>[1]!Table167891023[[#This Row],[ราคากลาง (บาท)]]</f>
        <v>2300</v>
      </c>
      <c r="O73" s="23" t="s">
        <v>205</v>
      </c>
      <c r="P73" s="26" t="s">
        <v>173</v>
      </c>
    </row>
    <row r="74" spans="1:16" ht="42" x14ac:dyDescent="0.35">
      <c r="A74" s="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31" t="s">
        <v>104</v>
      </c>
      <c r="I74" s="25">
        <v>2200</v>
      </c>
      <c r="J74" s="23" t="s">
        <v>60</v>
      </c>
      <c r="K74" s="23" t="s">
        <v>61</v>
      </c>
      <c r="L74" s="23" t="s">
        <v>62</v>
      </c>
      <c r="M74" s="25">
        <f>[1]!Table167891023[[#This Row],[วงเงินงบประมาณที่ได้รับจัดสรร (บาท)]]</f>
        <v>2200</v>
      </c>
      <c r="N74" s="25">
        <f>[1]!Table167891023[[#This Row],[ราคากลาง (บาท)]]</f>
        <v>2200</v>
      </c>
      <c r="O74" s="23" t="s">
        <v>186</v>
      </c>
      <c r="P74" s="26" t="s">
        <v>173</v>
      </c>
    </row>
    <row r="75" spans="1:16" ht="42" x14ac:dyDescent="0.35">
      <c r="A75" s="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31" t="s">
        <v>206</v>
      </c>
      <c r="I75" s="25">
        <v>1870</v>
      </c>
      <c r="J75" s="23" t="s">
        <v>60</v>
      </c>
      <c r="K75" s="23" t="s">
        <v>61</v>
      </c>
      <c r="L75" s="23" t="s">
        <v>62</v>
      </c>
      <c r="M75" s="25">
        <f>[1]!Table167891023[[#This Row],[วงเงินงบประมาณที่ได้รับจัดสรร (บาท)]]</f>
        <v>1870</v>
      </c>
      <c r="N75" s="25">
        <f>[1]!Table167891023[[#This Row],[ราคากลาง (บาท)]]</f>
        <v>1870</v>
      </c>
      <c r="O75" s="23" t="s">
        <v>207</v>
      </c>
      <c r="P75" s="26" t="s">
        <v>173</v>
      </c>
    </row>
    <row r="76" spans="1:16" ht="42" x14ac:dyDescent="0.35">
      <c r="A76" s="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32"/>
      <c r="G76" s="23" t="s">
        <v>58</v>
      </c>
      <c r="H76" s="31" t="s">
        <v>110</v>
      </c>
      <c r="I76" s="25">
        <v>1855</v>
      </c>
      <c r="J76" s="23" t="s">
        <v>60</v>
      </c>
      <c r="K76" s="23" t="s">
        <v>61</v>
      </c>
      <c r="L76" s="23" t="s">
        <v>62</v>
      </c>
      <c r="M76" s="25">
        <f>[1]!Table167891023[[#This Row],[วงเงินงบประมาณที่ได้รับจัดสรร (บาท)]]</f>
        <v>1855</v>
      </c>
      <c r="N76" s="25">
        <f>[1]!Table167891023[[#This Row],[ราคากลาง (บาท)]]</f>
        <v>1855</v>
      </c>
      <c r="O76" s="23" t="s">
        <v>163</v>
      </c>
      <c r="P76" s="26" t="s">
        <v>173</v>
      </c>
    </row>
    <row r="77" spans="1:16" ht="42" x14ac:dyDescent="0.35">
      <c r="A77" s="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31" t="s">
        <v>208</v>
      </c>
      <c r="I77" s="25">
        <v>1800</v>
      </c>
      <c r="J77" s="23" t="s">
        <v>60</v>
      </c>
      <c r="K77" s="23" t="s">
        <v>61</v>
      </c>
      <c r="L77" s="23" t="s">
        <v>62</v>
      </c>
      <c r="M77" s="25">
        <f>[1]!Table167891023[[#This Row],[วงเงินงบประมาณที่ได้รับจัดสรร (บาท)]]</f>
        <v>1800</v>
      </c>
      <c r="N77" s="25">
        <f>[1]!Table167891023[[#This Row],[ราคากลาง (บาท)]]</f>
        <v>1800</v>
      </c>
      <c r="O77" s="23" t="s">
        <v>105</v>
      </c>
      <c r="P77" s="26" t="s">
        <v>173</v>
      </c>
    </row>
    <row r="78" spans="1:16" ht="42" x14ac:dyDescent="0.35">
      <c r="A78" s="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31" t="s">
        <v>190</v>
      </c>
      <c r="I78" s="25">
        <v>1620</v>
      </c>
      <c r="J78" s="23" t="s">
        <v>60</v>
      </c>
      <c r="K78" s="23" t="s">
        <v>61</v>
      </c>
      <c r="L78" s="23" t="s">
        <v>62</v>
      </c>
      <c r="M78" s="25">
        <f>[1]!Table167891023[[#This Row],[วงเงินงบประมาณที่ได้รับจัดสรร (บาท)]]</f>
        <v>1620</v>
      </c>
      <c r="N78" s="25">
        <f>[1]!Table167891023[[#This Row],[ราคากลาง (บาท)]]</f>
        <v>1620</v>
      </c>
      <c r="O78" s="23" t="s">
        <v>209</v>
      </c>
      <c r="P78" s="26" t="s">
        <v>173</v>
      </c>
    </row>
    <row r="79" spans="1:16" ht="42" x14ac:dyDescent="0.35">
      <c r="A79" s="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31" t="s">
        <v>210</v>
      </c>
      <c r="I79" s="25">
        <v>1500</v>
      </c>
      <c r="J79" s="23" t="s">
        <v>60</v>
      </c>
      <c r="K79" s="23" t="s">
        <v>61</v>
      </c>
      <c r="L79" s="23" t="s">
        <v>62</v>
      </c>
      <c r="M79" s="25">
        <f>[1]!Table167891023[[#This Row],[วงเงินงบประมาณที่ได้รับจัดสรร (บาท)]]</f>
        <v>1500</v>
      </c>
      <c r="N79" s="25">
        <f>[1]!Table167891023[[#This Row],[ราคากลาง (บาท)]]</f>
        <v>1500</v>
      </c>
      <c r="O79" s="23" t="s">
        <v>105</v>
      </c>
      <c r="P79" s="26" t="s">
        <v>173</v>
      </c>
    </row>
    <row r="80" spans="1:16" ht="42" x14ac:dyDescent="0.35">
      <c r="A80" s="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31" t="s">
        <v>211</v>
      </c>
      <c r="I80" s="25">
        <v>1400</v>
      </c>
      <c r="J80" s="23" t="s">
        <v>60</v>
      </c>
      <c r="K80" s="23" t="s">
        <v>61</v>
      </c>
      <c r="L80" s="23" t="s">
        <v>62</v>
      </c>
      <c r="M80" s="25">
        <f>[1]!Table167891023[[#This Row],[วงเงินงบประมาณที่ได้รับจัดสรร (บาท)]]</f>
        <v>1400</v>
      </c>
      <c r="N80" s="25">
        <f>[1]!Table167891023[[#This Row],[ราคากลาง (บาท)]]</f>
        <v>1400</v>
      </c>
      <c r="O80" s="23" t="s">
        <v>105</v>
      </c>
      <c r="P80" s="26" t="s">
        <v>173</v>
      </c>
    </row>
    <row r="81" spans="1:16" ht="42" x14ac:dyDescent="0.35">
      <c r="A81" s="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31" t="s">
        <v>198</v>
      </c>
      <c r="I81" s="25">
        <v>1284</v>
      </c>
      <c r="J81" s="23" t="s">
        <v>60</v>
      </c>
      <c r="K81" s="23" t="s">
        <v>61</v>
      </c>
      <c r="L81" s="23" t="s">
        <v>62</v>
      </c>
      <c r="M81" s="25">
        <f>[1]!Table167891023[[#This Row],[วงเงินงบประมาณที่ได้รับจัดสรร (บาท)]]</f>
        <v>1284</v>
      </c>
      <c r="N81" s="25">
        <f>[1]!Table167891023[[#This Row],[ราคากลาง (บาท)]]</f>
        <v>1284</v>
      </c>
      <c r="O81" s="23" t="s">
        <v>212</v>
      </c>
      <c r="P81" s="26" t="s">
        <v>173</v>
      </c>
    </row>
    <row r="82" spans="1:16" ht="42" x14ac:dyDescent="0.35">
      <c r="A82" s="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31" t="s">
        <v>213</v>
      </c>
      <c r="I82" s="25">
        <v>1250</v>
      </c>
      <c r="J82" s="23" t="s">
        <v>60</v>
      </c>
      <c r="K82" s="23" t="s">
        <v>61</v>
      </c>
      <c r="L82" s="23" t="s">
        <v>62</v>
      </c>
      <c r="M82" s="25">
        <f>[1]!Table167891023[[#This Row],[วงเงินงบประมาณที่ได้รับจัดสรร (บาท)]]</f>
        <v>1250</v>
      </c>
      <c r="N82" s="25">
        <f>[1]!Table167891023[[#This Row],[ราคากลาง (บาท)]]</f>
        <v>1250</v>
      </c>
      <c r="O82" s="23" t="s">
        <v>105</v>
      </c>
      <c r="P82" s="26" t="s">
        <v>173</v>
      </c>
    </row>
    <row r="83" spans="1:16" ht="42" x14ac:dyDescent="0.35">
      <c r="A83" s="2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31" t="s">
        <v>210</v>
      </c>
      <c r="I83" s="25">
        <v>1250</v>
      </c>
      <c r="J83" s="23" t="s">
        <v>60</v>
      </c>
      <c r="K83" s="23" t="s">
        <v>61</v>
      </c>
      <c r="L83" s="23" t="s">
        <v>62</v>
      </c>
      <c r="M83" s="25">
        <f>[1]!Table167891023[[#This Row],[วงเงินงบประมาณที่ได้รับจัดสรร (บาท)]]</f>
        <v>1250</v>
      </c>
      <c r="N83" s="25">
        <f>[1]!Table167891023[[#This Row],[ราคากลาง (บาท)]]</f>
        <v>1250</v>
      </c>
      <c r="O83" s="23" t="s">
        <v>105</v>
      </c>
      <c r="P83" s="26" t="s">
        <v>173</v>
      </c>
    </row>
    <row r="84" spans="1:16" ht="42" x14ac:dyDescent="0.35">
      <c r="A84" s="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31" t="s">
        <v>187</v>
      </c>
      <c r="I84" s="25">
        <v>1200</v>
      </c>
      <c r="J84" s="23" t="s">
        <v>60</v>
      </c>
      <c r="K84" s="23" t="s">
        <v>61</v>
      </c>
      <c r="L84" s="23" t="s">
        <v>62</v>
      </c>
      <c r="M84" s="25">
        <f>[1]!Table167891023[[#This Row],[วงเงินงบประมาณที่ได้รับจัดสรร (บาท)]]</f>
        <v>1200</v>
      </c>
      <c r="N84" s="25">
        <f>[1]!Table167891023[[#This Row],[ราคากลาง (บาท)]]</f>
        <v>1200</v>
      </c>
      <c r="O84" s="23" t="s">
        <v>105</v>
      </c>
      <c r="P84" s="26" t="s">
        <v>173</v>
      </c>
    </row>
    <row r="85" spans="1:16" ht="42" x14ac:dyDescent="0.35">
      <c r="A85" s="2">
        <v>84</v>
      </c>
      <c r="B85" s="22">
        <v>2567</v>
      </c>
      <c r="C85" s="33" t="s">
        <v>55</v>
      </c>
      <c r="D85" s="33" t="s">
        <v>56</v>
      </c>
      <c r="E85" s="33" t="s">
        <v>57</v>
      </c>
      <c r="F85" s="33"/>
      <c r="G85" s="33" t="s">
        <v>58</v>
      </c>
      <c r="H85" s="34" t="s">
        <v>214</v>
      </c>
      <c r="I85" s="35">
        <v>1000</v>
      </c>
      <c r="J85" s="33" t="s">
        <v>60</v>
      </c>
      <c r="K85" s="33" t="s">
        <v>61</v>
      </c>
      <c r="L85" s="33" t="s">
        <v>62</v>
      </c>
      <c r="M85" s="25">
        <f>[1]!Table167891023[[#This Row],[วงเงินงบประมาณที่ได้รับจัดสรร (บาท)]]</f>
        <v>1000</v>
      </c>
      <c r="N85" s="25">
        <f>[1]!Table167891023[[#This Row],[ราคากลาง (บาท)]]</f>
        <v>1000</v>
      </c>
      <c r="O85" s="33" t="s">
        <v>215</v>
      </c>
      <c r="P85" s="36" t="s">
        <v>173</v>
      </c>
    </row>
    <row r="86" spans="1:16" ht="42" x14ac:dyDescent="0.35">
      <c r="A86" s="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31" t="s">
        <v>214</v>
      </c>
      <c r="I86" s="25">
        <v>1000</v>
      </c>
      <c r="J86" s="23" t="s">
        <v>60</v>
      </c>
      <c r="K86" s="23" t="s">
        <v>61</v>
      </c>
      <c r="L86" s="23" t="s">
        <v>62</v>
      </c>
      <c r="M86" s="25">
        <f>[1]!Table167891023[[#This Row],[วงเงินงบประมาณที่ได้รับจัดสรร (บาท)]]</f>
        <v>1000</v>
      </c>
      <c r="N86" s="25">
        <f>[1]!Table167891023[[#This Row],[ราคากลาง (บาท)]]</f>
        <v>1000</v>
      </c>
      <c r="O86" s="23" t="s">
        <v>216</v>
      </c>
      <c r="P86" s="26" t="s">
        <v>173</v>
      </c>
    </row>
    <row r="87" spans="1:16" ht="42" x14ac:dyDescent="0.35">
      <c r="A87" s="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31" t="s">
        <v>217</v>
      </c>
      <c r="I87" s="25">
        <v>1000</v>
      </c>
      <c r="J87" s="23" t="s">
        <v>60</v>
      </c>
      <c r="K87" s="23" t="s">
        <v>61</v>
      </c>
      <c r="L87" s="23" t="s">
        <v>62</v>
      </c>
      <c r="M87" s="25">
        <f>[1]!Table167891023[[#This Row],[วงเงินงบประมาณที่ได้รับจัดสรร (บาท)]]</f>
        <v>1000</v>
      </c>
      <c r="N87" s="25">
        <f>[1]!Table167891023[[#This Row],[ราคากลาง (บาท)]]</f>
        <v>1000</v>
      </c>
      <c r="O87" s="23" t="s">
        <v>215</v>
      </c>
      <c r="P87" s="26" t="s">
        <v>173</v>
      </c>
    </row>
    <row r="88" spans="1:16" ht="42" x14ac:dyDescent="0.35">
      <c r="A88" s="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31" t="s">
        <v>217</v>
      </c>
      <c r="I88" s="25">
        <v>1000</v>
      </c>
      <c r="J88" s="23" t="s">
        <v>60</v>
      </c>
      <c r="K88" s="23" t="s">
        <v>61</v>
      </c>
      <c r="L88" s="23" t="s">
        <v>62</v>
      </c>
      <c r="M88" s="25">
        <f>[1]!Table167891023[[#This Row],[วงเงินงบประมาณที่ได้รับจัดสรร (บาท)]]</f>
        <v>1000</v>
      </c>
      <c r="N88" s="25">
        <f>[1]!Table167891023[[#This Row],[ราคากลาง (บาท)]]</f>
        <v>1000</v>
      </c>
      <c r="O88" s="23" t="s">
        <v>216</v>
      </c>
      <c r="P88" s="26" t="s">
        <v>173</v>
      </c>
    </row>
    <row r="89" spans="1:16" ht="42" x14ac:dyDescent="0.35">
      <c r="A89" s="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31" t="s">
        <v>190</v>
      </c>
      <c r="I89" s="25">
        <v>955</v>
      </c>
      <c r="J89" s="23" t="s">
        <v>60</v>
      </c>
      <c r="K89" s="23" t="s">
        <v>61</v>
      </c>
      <c r="L89" s="23" t="s">
        <v>62</v>
      </c>
      <c r="M89" s="25">
        <f>[1]!Table167891023[[#This Row],[วงเงินงบประมาณที่ได้รับจัดสรร (บาท)]]</f>
        <v>955</v>
      </c>
      <c r="N89" s="25">
        <f>[1]!Table167891023[[#This Row],[ราคากลาง (บาท)]]</f>
        <v>955</v>
      </c>
      <c r="O89" s="23" t="s">
        <v>218</v>
      </c>
      <c r="P89" s="26" t="s">
        <v>173</v>
      </c>
    </row>
    <row r="90" spans="1:16" ht="42" x14ac:dyDescent="0.35">
      <c r="A90" s="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31" t="s">
        <v>140</v>
      </c>
      <c r="I90" s="25">
        <v>830</v>
      </c>
      <c r="J90" s="23" t="s">
        <v>60</v>
      </c>
      <c r="K90" s="23" t="s">
        <v>61</v>
      </c>
      <c r="L90" s="23" t="s">
        <v>62</v>
      </c>
      <c r="M90" s="25">
        <f>[1]!Table167891023[[#This Row],[วงเงินงบประมาณที่ได้รับจัดสรร (บาท)]]</f>
        <v>830</v>
      </c>
      <c r="N90" s="25">
        <f>[1]!Table167891023[[#This Row],[ราคากลาง (บาท)]]</f>
        <v>830</v>
      </c>
      <c r="O90" s="23" t="s">
        <v>141</v>
      </c>
      <c r="P90" s="26" t="s">
        <v>173</v>
      </c>
    </row>
    <row r="91" spans="1:16" ht="42" x14ac:dyDescent="0.35">
      <c r="A91" s="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31" t="s">
        <v>219</v>
      </c>
      <c r="I91" s="25">
        <v>800</v>
      </c>
      <c r="J91" s="23" t="s">
        <v>60</v>
      </c>
      <c r="K91" s="23" t="s">
        <v>61</v>
      </c>
      <c r="L91" s="23" t="s">
        <v>62</v>
      </c>
      <c r="M91" s="25">
        <f>[1]!Table167891023[[#This Row],[วงเงินงบประมาณที่ได้รับจัดสรร (บาท)]]</f>
        <v>800</v>
      </c>
      <c r="N91" s="25">
        <f>[1]!Table167891023[[#This Row],[ราคากลาง (บาท)]]</f>
        <v>800</v>
      </c>
      <c r="O91" s="23" t="s">
        <v>220</v>
      </c>
      <c r="P91" s="26" t="s">
        <v>173</v>
      </c>
    </row>
    <row r="92" spans="1:16" ht="42" x14ac:dyDescent="0.35">
      <c r="A92" s="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31" t="s">
        <v>221</v>
      </c>
      <c r="I92" s="25">
        <v>700</v>
      </c>
      <c r="J92" s="23" t="s">
        <v>60</v>
      </c>
      <c r="K92" s="23" t="s">
        <v>61</v>
      </c>
      <c r="L92" s="23" t="s">
        <v>62</v>
      </c>
      <c r="M92" s="25">
        <f>[1]!Table167891023[[#This Row],[วงเงินงบประมาณที่ได้รับจัดสรร (บาท)]]</f>
        <v>700</v>
      </c>
      <c r="N92" s="25">
        <f>[1]!Table167891023[[#This Row],[ราคากลาง (บาท)]]</f>
        <v>700</v>
      </c>
      <c r="O92" s="23" t="s">
        <v>222</v>
      </c>
      <c r="P92" s="26" t="s">
        <v>173</v>
      </c>
    </row>
    <row r="93" spans="1:16" ht="42" x14ac:dyDescent="0.35">
      <c r="A93" s="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31" t="s">
        <v>223</v>
      </c>
      <c r="I93" s="25">
        <v>650</v>
      </c>
      <c r="J93" s="23" t="s">
        <v>60</v>
      </c>
      <c r="K93" s="23" t="s">
        <v>61</v>
      </c>
      <c r="L93" s="23" t="s">
        <v>62</v>
      </c>
      <c r="M93" s="25">
        <f>[1]!Table167891023[[#This Row],[วงเงินงบประมาณที่ได้รับจัดสรร (บาท)]]</f>
        <v>650</v>
      </c>
      <c r="N93" s="25">
        <f>[1]!Table167891023[[#This Row],[ราคากลาง (บาท)]]</f>
        <v>650</v>
      </c>
      <c r="O93" s="23" t="s">
        <v>224</v>
      </c>
      <c r="P93" s="26" t="s">
        <v>173</v>
      </c>
    </row>
    <row r="94" spans="1:16" ht="42" x14ac:dyDescent="0.35">
      <c r="A94" s="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31" t="s">
        <v>87</v>
      </c>
      <c r="I94" s="25">
        <v>600</v>
      </c>
      <c r="J94" s="23" t="s">
        <v>60</v>
      </c>
      <c r="K94" s="23" t="s">
        <v>61</v>
      </c>
      <c r="L94" s="23" t="s">
        <v>62</v>
      </c>
      <c r="M94" s="25">
        <f>[1]!Table167891023[[#This Row],[วงเงินงบประมาณที่ได้รับจัดสรร (บาท)]]</f>
        <v>600</v>
      </c>
      <c r="N94" s="25">
        <f>[1]!Table167891023[[#This Row],[ราคากลาง (บาท)]]</f>
        <v>600</v>
      </c>
      <c r="O94" s="23" t="s">
        <v>105</v>
      </c>
      <c r="P94" s="26" t="s">
        <v>173</v>
      </c>
    </row>
    <row r="95" spans="1:16" ht="42" x14ac:dyDescent="0.35">
      <c r="A95" s="2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31" t="s">
        <v>110</v>
      </c>
      <c r="I95" s="25">
        <v>560</v>
      </c>
      <c r="J95" s="23" t="s">
        <v>60</v>
      </c>
      <c r="K95" s="23" t="s">
        <v>61</v>
      </c>
      <c r="L95" s="23" t="s">
        <v>62</v>
      </c>
      <c r="M95" s="25">
        <f>[1]!Table167891023[[#This Row],[วงเงินงบประมาณที่ได้รับจัดสรร (บาท)]]</f>
        <v>560</v>
      </c>
      <c r="N95" s="25">
        <f>[1]!Table167891023[[#This Row],[ราคากลาง (บาท)]]</f>
        <v>560</v>
      </c>
      <c r="O95" s="23" t="s">
        <v>114</v>
      </c>
      <c r="P95" s="26" t="s">
        <v>173</v>
      </c>
    </row>
    <row r="96" spans="1:16" ht="42" x14ac:dyDescent="0.35">
      <c r="A96" s="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31" t="s">
        <v>225</v>
      </c>
      <c r="I96" s="25">
        <v>500</v>
      </c>
      <c r="J96" s="23" t="s">
        <v>60</v>
      </c>
      <c r="K96" s="23" t="s">
        <v>61</v>
      </c>
      <c r="L96" s="23" t="s">
        <v>62</v>
      </c>
      <c r="M96" s="25">
        <f>[1]!Table167891023[[#This Row],[วงเงินงบประมาณที่ได้รับจัดสรร (บาท)]]</f>
        <v>500</v>
      </c>
      <c r="N96" s="25">
        <f>[1]!Table167891023[[#This Row],[ราคากลาง (บาท)]]</f>
        <v>500</v>
      </c>
      <c r="O96" s="23" t="s">
        <v>220</v>
      </c>
      <c r="P96" s="26" t="s">
        <v>173</v>
      </c>
    </row>
    <row r="97" spans="1:16" ht="42" x14ac:dyDescent="0.35">
      <c r="A97" s="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31" t="s">
        <v>226</v>
      </c>
      <c r="I97" s="25">
        <v>345</v>
      </c>
      <c r="J97" s="23" t="s">
        <v>60</v>
      </c>
      <c r="K97" s="23" t="s">
        <v>61</v>
      </c>
      <c r="L97" s="23" t="s">
        <v>62</v>
      </c>
      <c r="M97" s="25">
        <f>[1]!Table167891023[[#This Row],[วงเงินงบประมาณที่ได้รับจัดสรร (บาท)]]</f>
        <v>345</v>
      </c>
      <c r="N97" s="25">
        <f>[1]!Table167891023[[#This Row],[ราคากลาง (บาท)]]</f>
        <v>345</v>
      </c>
      <c r="O97" s="23" t="s">
        <v>227</v>
      </c>
      <c r="P97" s="26" t="s">
        <v>173</v>
      </c>
    </row>
    <row r="98" spans="1:16" ht="42" x14ac:dyDescent="0.35">
      <c r="A98" s="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31" t="s">
        <v>228</v>
      </c>
      <c r="I98" s="25">
        <v>200</v>
      </c>
      <c r="J98" s="23" t="s">
        <v>60</v>
      </c>
      <c r="K98" s="23" t="s">
        <v>61</v>
      </c>
      <c r="L98" s="23" t="s">
        <v>62</v>
      </c>
      <c r="M98" s="25">
        <f>[1]!Table167891023[[#This Row],[วงเงินงบประมาณที่ได้รับจัดสรร (บาท)]]</f>
        <v>200</v>
      </c>
      <c r="N98" s="25">
        <f>[1]!Table167891023[[#This Row],[ราคากลาง (บาท)]]</f>
        <v>200</v>
      </c>
      <c r="O98" s="23" t="s">
        <v>186</v>
      </c>
      <c r="P98" s="26" t="s">
        <v>173</v>
      </c>
    </row>
    <row r="99" spans="1:16" ht="42" x14ac:dyDescent="0.35">
      <c r="A99" s="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31" t="s">
        <v>228</v>
      </c>
      <c r="I99" s="25">
        <v>200</v>
      </c>
      <c r="J99" s="23" t="s">
        <v>60</v>
      </c>
      <c r="K99" s="23" t="s">
        <v>61</v>
      </c>
      <c r="L99" s="23" t="s">
        <v>62</v>
      </c>
      <c r="M99" s="25">
        <f>[1]!Table167891023[[#This Row],[วงเงินงบประมาณที่ได้รับจัดสรร (บาท)]]</f>
        <v>200</v>
      </c>
      <c r="N99" s="25">
        <f>[1]!Table167891023[[#This Row],[ราคากลาง (บาท)]]</f>
        <v>200</v>
      </c>
      <c r="O99" s="23" t="s">
        <v>186</v>
      </c>
      <c r="P99" s="26" t="s">
        <v>173</v>
      </c>
    </row>
    <row r="100" spans="1:16" ht="42" x14ac:dyDescent="0.35">
      <c r="A100" s="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31" t="s">
        <v>228</v>
      </c>
      <c r="I100" s="25">
        <v>200</v>
      </c>
      <c r="J100" s="23" t="s">
        <v>60</v>
      </c>
      <c r="K100" s="23" t="s">
        <v>61</v>
      </c>
      <c r="L100" s="23" t="s">
        <v>62</v>
      </c>
      <c r="M100" s="25">
        <f>[1]!Table167891023[[#This Row],[วงเงินงบประมาณที่ได้รับจัดสรร (บาท)]]</f>
        <v>200</v>
      </c>
      <c r="N100" s="25">
        <f>[1]!Table167891023[[#This Row],[ราคากลาง (บาท)]]</f>
        <v>200</v>
      </c>
      <c r="O100" s="23" t="s">
        <v>186</v>
      </c>
      <c r="P100" s="26" t="s">
        <v>173</v>
      </c>
    </row>
    <row r="101" spans="1:16" ht="42" x14ac:dyDescent="0.35">
      <c r="A101" s="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31" t="s">
        <v>229</v>
      </c>
      <c r="I101" s="25">
        <v>180</v>
      </c>
      <c r="J101" s="23" t="s">
        <v>60</v>
      </c>
      <c r="K101" s="23" t="s">
        <v>61</v>
      </c>
      <c r="L101" s="23" t="s">
        <v>62</v>
      </c>
      <c r="M101" s="25">
        <f>[1]!Table167891023[[#This Row],[วงเงินงบประมาณที่ได้รับจัดสรร (บาท)]]</f>
        <v>180</v>
      </c>
      <c r="N101" s="25">
        <f>[1]!Table167891023[[#This Row],[ราคากลาง (บาท)]]</f>
        <v>180</v>
      </c>
      <c r="O101" s="23" t="s">
        <v>159</v>
      </c>
      <c r="P101" s="26" t="s">
        <v>173</v>
      </c>
    </row>
    <row r="103" spans="1:16" x14ac:dyDescent="0.35">
      <c r="B103" s="39" t="s">
        <v>230</v>
      </c>
      <c r="C103" s="40"/>
      <c r="D103" s="38"/>
    </row>
    <row r="104" spans="1:16" x14ac:dyDescent="0.35">
      <c r="B104" s="41" t="s">
        <v>231</v>
      </c>
      <c r="C104" s="42"/>
      <c r="D104" s="37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1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BangPlub3</cp:lastModifiedBy>
  <dcterms:created xsi:type="dcterms:W3CDTF">2024-09-18T07:07:46Z</dcterms:created>
  <dcterms:modified xsi:type="dcterms:W3CDTF">2025-06-16T01:57:38Z</dcterms:modified>
</cp:coreProperties>
</file>